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78" activeTab="4"/>
  </bookViews>
  <sheets>
    <sheet name="WYNIKI LL" sheetId="1" r:id="rId1"/>
    <sheet name="LL WYNIKI " sheetId="2" r:id="rId2"/>
    <sheet name="L WYNIKI" sheetId="3" r:id="rId3"/>
    <sheet name="P WYNIKI" sheetId="4" r:id="rId4"/>
    <sheet name="N WYNIKI" sheetId="5" r:id="rId5"/>
  </sheets>
  <definedNames/>
  <calcPr fullCalcOnLoad="1"/>
</workbook>
</file>

<file path=xl/sharedStrings.xml><?xml version="1.0" encoding="utf-8"?>
<sst xmlns="http://schemas.openxmlformats.org/spreadsheetml/2006/main" count="826" uniqueCount="424">
  <si>
    <t>KOŃ</t>
  </si>
  <si>
    <t>PUNKTY</t>
  </si>
  <si>
    <t>CZAS</t>
  </si>
  <si>
    <t>KLUB</t>
  </si>
  <si>
    <t>PRZYWIDZKI KLUB JEŹDZIECKI PKJ</t>
  </si>
  <si>
    <t>II REGIONALNE ZAWODY W SKOKACH PRZEZ PRZESZKODY 06.09.2008</t>
  </si>
  <si>
    <t>II REGIONALNE ZAWODY W SKOKACH PRZEZ PRZESZKODY 06.09.08</t>
  </si>
  <si>
    <t>Monika Paliwoda</t>
  </si>
  <si>
    <t>WYNIKI KONKURSU KLASY "LL" z TRAFIENIEM w NORMĘ CZASU</t>
  </si>
  <si>
    <t>msc</t>
  </si>
  <si>
    <t>koń</t>
  </si>
  <si>
    <t>jeździec</t>
  </si>
  <si>
    <t>klub</t>
  </si>
  <si>
    <t>czas</t>
  </si>
  <si>
    <t>pkt. Czas</t>
  </si>
  <si>
    <t>skoki</t>
  </si>
  <si>
    <t>RAZEM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</si>
  <si>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</si>
  <si>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</si>
  <si>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</si>
  <si>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</si>
  <si>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</si>
  <si>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</si>
  <si>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</si>
  <si>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</si>
  <si>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</si>
  <si>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</si>
  <si>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</si>
  <si>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</si>
  <si>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</si>
  <si>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</si>
  <si>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</si>
  <si>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</si>
  <si>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</si>
  <si>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</si>
  <si>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</si>
  <si>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</si>
  <si>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</si>
  <si>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</si>
  <si>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</si>
  <si>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</si>
  <si>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</si>
  <si>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</si>
  <si>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</si>
  <si>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</si>
  <si>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</si>
  <si>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</si>
  <si>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</si>
  <si>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</si>
  <si>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</si>
  <si>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</si>
  <si>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</si>
  <si>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Gospodarz Toru</t>
  </si>
  <si>
    <t>Sędzia Główny</t>
  </si>
  <si>
    <t>Mikołaj Sztandur</t>
  </si>
  <si>
    <t>MSC</t>
  </si>
  <si>
    <t>pkt czas</t>
  </si>
  <si>
    <t>razem</t>
  </si>
  <si>
    <r>
      <t xml:space="preserve">                                                                 </t>
    </r>
    <r>
      <rPr>
        <b/>
        <u val="single"/>
        <sz val="12"/>
        <rFont val="Arial CE"/>
        <family val="2"/>
      </rPr>
      <t>WYNIKI  konkurs nr 3 ,klasy P DWUFAZOWY</t>
    </r>
  </si>
  <si>
    <t xml:space="preserve">         I FAZA</t>
  </si>
  <si>
    <t xml:space="preserve">               II FAZA</t>
  </si>
  <si>
    <t>PLJ</t>
  </si>
  <si>
    <t xml:space="preserve">ASTON VILLA </t>
  </si>
  <si>
    <t>TADEUSZ SZTADUR</t>
  </si>
  <si>
    <t>PRIAMOS</t>
  </si>
  <si>
    <t>AGNIESZKA DEMBICKA</t>
  </si>
  <si>
    <t>KS BENIAMONEK 03</t>
  </si>
  <si>
    <t>SZULER</t>
  </si>
  <si>
    <t>JUSTE MILIEU</t>
  </si>
  <si>
    <t>NATALIA STOPA</t>
  </si>
  <si>
    <t>KJ NAD STROPNĄ</t>
  </si>
  <si>
    <t>GRUNWALD</t>
  </si>
  <si>
    <t>KAROLINA BUKOWSKA</t>
  </si>
  <si>
    <t>SKJ SOPOT</t>
  </si>
  <si>
    <t>POKER</t>
  </si>
  <si>
    <t>AURELIUSZ TYMIŃSKI</t>
  </si>
  <si>
    <t>MAGDALENA KOSATER</t>
  </si>
  <si>
    <t>PKJ ZIELONA BRAMA</t>
  </si>
  <si>
    <t>ZACZEPKA</t>
  </si>
  <si>
    <t>BRYZA</t>
  </si>
  <si>
    <t>ANNA DYDUŁA</t>
  </si>
  <si>
    <t>DELICJA</t>
  </si>
  <si>
    <t>PAULINA BACH</t>
  </si>
  <si>
    <t>SOPOCKI KJ</t>
  </si>
  <si>
    <t>FASCYNACJA LUISA</t>
  </si>
  <si>
    <t>DOMINIKA BACH</t>
  </si>
  <si>
    <t>QUANTA</t>
  </si>
  <si>
    <t>ANNA RUDNICKA</t>
  </si>
  <si>
    <t>SKJ DWOREK ZIELENIN</t>
  </si>
  <si>
    <t>NEFRETE</t>
  </si>
  <si>
    <t>CAMARO</t>
  </si>
  <si>
    <t>DYNAMIT</t>
  </si>
  <si>
    <t>MAGDALENA BIENIEK</t>
  </si>
  <si>
    <t>KASANDRA L</t>
  </si>
  <si>
    <t>MARTYNA KOWALCZYK</t>
  </si>
  <si>
    <t>GUINESS</t>
  </si>
  <si>
    <t>ANJA MALLERT</t>
  </si>
  <si>
    <t>IGREN</t>
  </si>
  <si>
    <t>MAGDALENA CIEŚLAK</t>
  </si>
  <si>
    <t>NARCYZ</t>
  </si>
  <si>
    <t>MACIEJ KNITTER</t>
  </si>
  <si>
    <t>niezrzeszony</t>
  </si>
  <si>
    <t>EL VITO</t>
  </si>
  <si>
    <t>WOJCIECH PIASECKI</t>
  </si>
  <si>
    <t>SKJ TRAWERS WARSZAWA</t>
  </si>
  <si>
    <t>RUBINA</t>
  </si>
  <si>
    <t>ZAWODNIK</t>
  </si>
  <si>
    <t>KOSTARYKA</t>
  </si>
  <si>
    <t>ANNA CIEŚLAK</t>
  </si>
  <si>
    <t>BAJKA</t>
  </si>
  <si>
    <t>JOANNA KRZYŻANOWSKA</t>
  </si>
  <si>
    <t>BINGO</t>
  </si>
  <si>
    <t>ALEKSANDRA KRZYŻANOWSKA</t>
  </si>
  <si>
    <t>KORAL</t>
  </si>
  <si>
    <t>TARIO</t>
  </si>
  <si>
    <t>NATALIA ŁUKASIK</t>
  </si>
  <si>
    <t>HEVEN</t>
  </si>
  <si>
    <t>KRZYSZTOF CHĘTNIK</t>
  </si>
  <si>
    <t>KATON</t>
  </si>
  <si>
    <t>KATARZYNA SZCZECIŃSKA</t>
  </si>
  <si>
    <t>JASKRA</t>
  </si>
  <si>
    <t>ALEKSANDRA FURGO</t>
  </si>
  <si>
    <t>OLINTO DEL SAURO</t>
  </si>
  <si>
    <t>DORIA S</t>
  </si>
  <si>
    <t>PAULINA ENDRASZKA</t>
  </si>
  <si>
    <t>KJ JACKIEWICZÓW</t>
  </si>
  <si>
    <t>BIANOLA</t>
  </si>
  <si>
    <t>MATEUSZ KIEMPA</t>
  </si>
  <si>
    <t>KJ HUBERTUS BIAŁY BÓR</t>
  </si>
  <si>
    <t>LAS VEGAS</t>
  </si>
  <si>
    <t>AGATA PIASTOWSKA</t>
  </si>
  <si>
    <t>HKS LOTNA SŁUPSK</t>
  </si>
  <si>
    <t>GENEWA</t>
  </si>
  <si>
    <t>PRZEMYSŁAW SARNOWSKI</t>
  </si>
  <si>
    <t>PAVIUS</t>
  </si>
  <si>
    <t>GAS</t>
  </si>
  <si>
    <t>FIONA</t>
  </si>
  <si>
    <t>ALEKSANDRA SUMIŁA</t>
  </si>
  <si>
    <t>FLAMENCO</t>
  </si>
  <si>
    <t>JOANNA STRÓŻYK</t>
  </si>
  <si>
    <t>KJ STEFANEK WABCZ</t>
  </si>
  <si>
    <t>ANNA SKRZESZEWSKA</t>
  </si>
  <si>
    <t>CASTOR Z</t>
  </si>
  <si>
    <t>FOLLOW ME</t>
  </si>
  <si>
    <t>ANETA WYSOCKA</t>
  </si>
  <si>
    <t>POLA HARASIMIUK</t>
  </si>
  <si>
    <t>KARIERA</t>
  </si>
  <si>
    <t>DOROTA GRZEŚKOWIAK</t>
  </si>
  <si>
    <t>KS BENIAMINEK 03</t>
  </si>
  <si>
    <t>HALKA</t>
  </si>
  <si>
    <t>MAGDALENA WARSZAWSKA</t>
  </si>
  <si>
    <t>BAGIETKA</t>
  </si>
  <si>
    <t>ALEKSANDRA CHARUK</t>
  </si>
  <si>
    <t>ALICJA CHARUK</t>
  </si>
  <si>
    <t>LUCIANO</t>
  </si>
  <si>
    <t>DAKOTA TEXAS</t>
  </si>
  <si>
    <t>SYLWIA MARTYŃSKA</t>
  </si>
  <si>
    <t>WILGA</t>
  </si>
  <si>
    <t>ALICJA WIECZOREK</t>
  </si>
  <si>
    <t>BRANDY</t>
  </si>
  <si>
    <t>MARLENA MICHALAK</t>
  </si>
  <si>
    <t>DUKAT</t>
  </si>
  <si>
    <t>KAROLINA WIERZCHOWSKA</t>
  </si>
  <si>
    <t>DROSINI</t>
  </si>
  <si>
    <t>AGATA MIECZNIKOWSKA</t>
  </si>
  <si>
    <t>SOJ STAROGARD</t>
  </si>
  <si>
    <t>DAMESA</t>
  </si>
  <si>
    <t>ANNA MIECZNIKOWSKA</t>
  </si>
  <si>
    <t>JUPITER</t>
  </si>
  <si>
    <t>PAWEŁ BARTNICKI</t>
  </si>
  <si>
    <t>CZAMBUŁ</t>
  </si>
  <si>
    <t>SYLWIA CIESIELSKA</t>
  </si>
  <si>
    <t>TRISTAN</t>
  </si>
  <si>
    <t>ALEKSANDRA FIWEK</t>
  </si>
  <si>
    <t xml:space="preserve">FERIA </t>
  </si>
  <si>
    <t>BARTOSZ CIEROCKI</t>
  </si>
  <si>
    <t xml:space="preserve">GILDA </t>
  </si>
  <si>
    <t>MADRYT</t>
  </si>
  <si>
    <t>MAGDALENA CZECHOLIŃSKA</t>
  </si>
  <si>
    <t>CENTURION</t>
  </si>
  <si>
    <t>WOJCIECH ROWIŃSKI</t>
  </si>
  <si>
    <t>HALICZ</t>
  </si>
  <si>
    <t>BLANKA JARZĄBKOWSKA</t>
  </si>
  <si>
    <t>KJ RUDA</t>
  </si>
  <si>
    <t>CHECK MATE</t>
  </si>
  <si>
    <t>MONIKA WOŹNIAK</t>
  </si>
  <si>
    <t>OLIMPIA</t>
  </si>
  <si>
    <t>AMOR</t>
  </si>
  <si>
    <t>JUSTYNA MADEJ</t>
  </si>
  <si>
    <t xml:space="preserve">SELENGA </t>
  </si>
  <si>
    <t>GORAN</t>
  </si>
  <si>
    <t>AGNIESZKA MAZIARKA</t>
  </si>
  <si>
    <t>DRAB</t>
  </si>
  <si>
    <t>ALEKSANDRA SKAWIŃSKA</t>
  </si>
  <si>
    <t>WIZON</t>
  </si>
  <si>
    <t>KLAUDIA BUKOWSKA</t>
  </si>
  <si>
    <t>LESKIBART L</t>
  </si>
  <si>
    <t>ANDRZEJ STEFANIAK</t>
  </si>
  <si>
    <t>KJ ALEKSANDER ELIZÓWKA</t>
  </si>
  <si>
    <t>KOMAŃCZA</t>
  </si>
  <si>
    <t>ARKADIUSZ PĘKSYK</t>
  </si>
  <si>
    <t>PARADNA</t>
  </si>
  <si>
    <t>KAROLINA KUNIKOWSKA</t>
  </si>
  <si>
    <t>RAPSODIE</t>
  </si>
  <si>
    <t>FILIP FALKIEWICZ</t>
  </si>
  <si>
    <t>DELTA</t>
  </si>
  <si>
    <t>KATARZYNA SAK</t>
  </si>
  <si>
    <t>MARCIN NEŁKA</t>
  </si>
  <si>
    <t>JUNAK</t>
  </si>
  <si>
    <t>MAJA ISKIERKO</t>
  </si>
  <si>
    <t>R.</t>
  </si>
  <si>
    <t>SKJ RUDA</t>
  </si>
  <si>
    <t>WYNIKI- Konkurs nr 1    konkurs pierwszego kroku</t>
  </si>
  <si>
    <t>Komisja Sędziowska</t>
  </si>
  <si>
    <t>40.33</t>
  </si>
  <si>
    <t>43.53</t>
  </si>
  <si>
    <t>52.65</t>
  </si>
  <si>
    <t>50.70</t>
  </si>
  <si>
    <t>41.25</t>
  </si>
  <si>
    <t>52.26</t>
  </si>
  <si>
    <t>35.56</t>
  </si>
  <si>
    <t>41.80</t>
  </si>
  <si>
    <t>39.90</t>
  </si>
  <si>
    <t>52.41</t>
  </si>
  <si>
    <t>1-9</t>
  </si>
  <si>
    <t>ZOFIA GÓRSKA</t>
  </si>
  <si>
    <t>MICHALINA TABATOWSKA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</si>
  <si>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</si>
  <si>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</si>
  <si>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</si>
  <si>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</si>
  <si>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</si>
  <si>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</si>
  <si>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</si>
  <si>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</si>
  <si>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</si>
  <si>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</si>
  <si>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</si>
  <si>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</si>
  <si>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</si>
  <si>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</si>
  <si>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</si>
  <si>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</si>
  <si>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</si>
  <si>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</si>
  <si>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MIKOŁAJ SZTANDUR</t>
  </si>
  <si>
    <t>dystans 340m</t>
  </si>
  <si>
    <t>norma czasu 63s</t>
  </si>
  <si>
    <t>SZAKIRA</t>
  </si>
  <si>
    <t>MARZENA STEFANIAK</t>
  </si>
  <si>
    <t>56.53</t>
  </si>
  <si>
    <t>49.85</t>
  </si>
  <si>
    <t>60.48</t>
  </si>
  <si>
    <t>48.31</t>
  </si>
  <si>
    <t>51.11</t>
  </si>
  <si>
    <t>60.80</t>
  </si>
  <si>
    <t>60.52</t>
  </si>
  <si>
    <t>45.59</t>
  </si>
  <si>
    <t>62.53</t>
  </si>
  <si>
    <t>50.06</t>
  </si>
  <si>
    <t>72.00</t>
  </si>
  <si>
    <t>62.34</t>
  </si>
  <si>
    <t>55.20</t>
  </si>
  <si>
    <t>55.40</t>
  </si>
  <si>
    <t>64.09</t>
  </si>
  <si>
    <t>54.62</t>
  </si>
  <si>
    <t>57.79</t>
  </si>
  <si>
    <t>54.90</t>
  </si>
  <si>
    <t>55.72</t>
  </si>
  <si>
    <t>53.33</t>
  </si>
  <si>
    <t>54.09</t>
  </si>
  <si>
    <t>50.65</t>
  </si>
  <si>
    <t>56.40</t>
  </si>
  <si>
    <t>57.48</t>
  </si>
  <si>
    <t>49.78</t>
  </si>
  <si>
    <t>63.20</t>
  </si>
  <si>
    <t>47.96</t>
  </si>
  <si>
    <t>56.59</t>
  </si>
  <si>
    <t>48.84</t>
  </si>
  <si>
    <t>MONIKA PALIWODA</t>
  </si>
  <si>
    <t>E.</t>
  </si>
  <si>
    <t>63.61</t>
  </si>
  <si>
    <t>65.12</t>
  </si>
  <si>
    <t>57.42</t>
  </si>
  <si>
    <t>62.90</t>
  </si>
  <si>
    <t>57.84</t>
  </si>
  <si>
    <t>54.82</t>
  </si>
  <si>
    <t>56.68</t>
  </si>
  <si>
    <t>62.40</t>
  </si>
  <si>
    <t>55.85</t>
  </si>
  <si>
    <t>64.72</t>
  </si>
  <si>
    <t>52.63</t>
  </si>
  <si>
    <t>58.42</t>
  </si>
  <si>
    <t>55.68</t>
  </si>
  <si>
    <t>67.41</t>
  </si>
  <si>
    <t>tempo 325 m/min</t>
  </si>
  <si>
    <t>56.63</t>
  </si>
  <si>
    <t>58.77</t>
  </si>
  <si>
    <t>60.89</t>
  </si>
  <si>
    <t>60.45</t>
  </si>
  <si>
    <t>60.98</t>
  </si>
  <si>
    <t>52.52</t>
  </si>
  <si>
    <t>63.28</t>
  </si>
  <si>
    <t>46.09</t>
  </si>
  <si>
    <t>53.75</t>
  </si>
  <si>
    <t>R</t>
  </si>
  <si>
    <t>PRZEJAZD PODSTAWOWY</t>
  </si>
  <si>
    <t>ROZGRYWKA</t>
  </si>
  <si>
    <t>WYNIKI KONKURSU KLASY "L" ZWYKŁY Z ROZGRYWKĄ</t>
  </si>
  <si>
    <t>68.70</t>
  </si>
  <si>
    <t>57.63</t>
  </si>
  <si>
    <t>60.75</t>
  </si>
  <si>
    <t>55.60</t>
  </si>
  <si>
    <t>60.20</t>
  </si>
  <si>
    <t>60.08</t>
  </si>
  <si>
    <t>62.15</t>
  </si>
  <si>
    <t>60.15</t>
  </si>
  <si>
    <t>58.32</t>
  </si>
  <si>
    <t>53.35</t>
  </si>
  <si>
    <t>57.32</t>
  </si>
  <si>
    <t>64.52</t>
  </si>
  <si>
    <t>57.34</t>
  </si>
  <si>
    <t>58.12</t>
  </si>
  <si>
    <t>52.50</t>
  </si>
  <si>
    <t>52.58</t>
  </si>
  <si>
    <t>59.96</t>
  </si>
  <si>
    <t>55.18</t>
  </si>
  <si>
    <t>51.63</t>
  </si>
  <si>
    <t>51.90</t>
  </si>
  <si>
    <t>49.95</t>
  </si>
  <si>
    <t>53.28</t>
  </si>
  <si>
    <t>53.34</t>
  </si>
  <si>
    <t>46.35</t>
  </si>
  <si>
    <t>52.13</t>
  </si>
  <si>
    <t>55.50</t>
  </si>
  <si>
    <t>61.50</t>
  </si>
  <si>
    <t>53.85</t>
  </si>
  <si>
    <t>54.94</t>
  </si>
  <si>
    <t>57.54</t>
  </si>
  <si>
    <t>57.82</t>
  </si>
  <si>
    <t>71.16</t>
  </si>
  <si>
    <t>45.34</t>
  </si>
  <si>
    <t>57.55</t>
  </si>
  <si>
    <t>51.12</t>
  </si>
  <si>
    <t>57.66</t>
  </si>
  <si>
    <t>37.56</t>
  </si>
  <si>
    <t>33.17</t>
  </si>
  <si>
    <t>34.26</t>
  </si>
  <si>
    <t>36.04</t>
  </si>
  <si>
    <t>37.68</t>
  </si>
  <si>
    <t>29.11</t>
  </si>
  <si>
    <t>34.22</t>
  </si>
  <si>
    <t>39.18</t>
  </si>
  <si>
    <t>36.70</t>
  </si>
  <si>
    <t>31.00</t>
  </si>
  <si>
    <t>29.56</t>
  </si>
  <si>
    <t>31.21</t>
  </si>
  <si>
    <t>36.43</t>
  </si>
  <si>
    <t>28.25</t>
  </si>
  <si>
    <t>28.96</t>
  </si>
  <si>
    <t>29.55</t>
  </si>
  <si>
    <t>26.88</t>
  </si>
  <si>
    <t>35.40</t>
  </si>
  <si>
    <t>35.30</t>
  </si>
  <si>
    <t>30.41</t>
  </si>
  <si>
    <t>tempo 325/325m/min</t>
  </si>
  <si>
    <t>startowało/ ukończyło 43/39</t>
  </si>
  <si>
    <t>norma czasu 61s/31s</t>
  </si>
  <si>
    <t>dystans 330m/220m</t>
  </si>
  <si>
    <t>54.37</t>
  </si>
  <si>
    <t>33.96</t>
  </si>
  <si>
    <t>47.97</t>
  </si>
  <si>
    <t>46.90</t>
  </si>
  <si>
    <t>49.34</t>
  </si>
  <si>
    <t>34.51</t>
  </si>
  <si>
    <t>48.65</t>
  </si>
  <si>
    <t>42.07</t>
  </si>
  <si>
    <t>25.94</t>
  </si>
  <si>
    <t>44.18</t>
  </si>
  <si>
    <t>46.93</t>
  </si>
  <si>
    <t>43.06</t>
  </si>
  <si>
    <t>45.21</t>
  </si>
  <si>
    <t>45.94</t>
  </si>
  <si>
    <t>46.60</t>
  </si>
  <si>
    <t>PAWIUS</t>
  </si>
  <si>
    <t>46.72</t>
  </si>
  <si>
    <t>47.28</t>
  </si>
  <si>
    <t>44.00</t>
  </si>
  <si>
    <t>50.81</t>
  </si>
  <si>
    <t>47.42</t>
  </si>
  <si>
    <t>66.76</t>
  </si>
  <si>
    <t>48.68</t>
  </si>
  <si>
    <t>26.44</t>
  </si>
  <si>
    <t>46.62</t>
  </si>
  <si>
    <t>47.63</t>
  </si>
  <si>
    <t>24.57</t>
  </si>
  <si>
    <t>51.47</t>
  </si>
  <si>
    <t>31.07</t>
  </si>
  <si>
    <t>49.19</t>
  </si>
  <si>
    <t>74.40</t>
  </si>
  <si>
    <t>tempo 350/350m/min</t>
  </si>
  <si>
    <t>dystans 320m/210m</t>
  </si>
  <si>
    <t>norma czasu 55s/36s</t>
  </si>
  <si>
    <t>52.34</t>
  </si>
  <si>
    <t>30.58</t>
  </si>
  <si>
    <t>48.53</t>
  </si>
  <si>
    <t>24.94</t>
  </si>
  <si>
    <t>startowało/ ukończyło 30/27</t>
  </si>
  <si>
    <t>WYNIKI KONKURSU KLASY  'N'  O WZRASTAJĄCYM STOPNIU TRUDNOŚCI Z JOKEREM</t>
  </si>
  <si>
    <t>46.22</t>
  </si>
  <si>
    <t>54.48</t>
  </si>
  <si>
    <t>44.23</t>
  </si>
  <si>
    <t>50.29</t>
  </si>
  <si>
    <t>45.84</t>
  </si>
  <si>
    <t>60.91</t>
  </si>
  <si>
    <t>PUN.CZAS</t>
  </si>
  <si>
    <t>55.75</t>
  </si>
  <si>
    <t>45.00</t>
  </si>
  <si>
    <t>48.00</t>
  </si>
  <si>
    <t>58.79</t>
  </si>
  <si>
    <t>startowało/ ukończyło 10/10</t>
  </si>
  <si>
    <t>norma czasu 55s</t>
  </si>
  <si>
    <t>tempo 350 m/min</t>
  </si>
  <si>
    <t>BLUES BELFAST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</si>
</sst>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trike/>
      <sz val="10"/>
      <name val="Arial CE"/>
      <family val="0"/>
    </font>
    <font>
      <sz val="10"/>
      <name val="MS Sans Serif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sz val="16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/>
    </xf>
    <xf numFmtId="0" fontId="2" fillId="0" borderId="0" xfId="0" applyFont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7" fillId="33" borderId="0" xfId="51" applyFont="1" applyFill="1" applyBorder="1" applyAlignment="1">
      <alignment horizontal="left" vertical="center"/>
      <protection/>
    </xf>
    <xf numFmtId="0" fontId="1" fillId="0" borderId="0" xfId="0" applyFont="1" applyBorder="1" applyAlignment="1">
      <alignment horizontal="center"/>
    </xf>
    <xf numFmtId="44" fontId="1" fillId="0" borderId="0" xfId="59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lef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O90503S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29.421875" style="0" customWidth="1"/>
    <col min="4" max="4" width="24.28125" style="0" customWidth="1"/>
  </cols>
  <sheetData>
    <row r="2" spans="2:6" ht="12.75">
      <c r="B2" s="4"/>
      <c r="C2" s="3" t="s">
        <v>5</v>
      </c>
      <c r="D2" s="3"/>
      <c r="E2" s="3"/>
      <c r="F2" s="4"/>
    </row>
    <row r="3" spans="2:6" ht="12.75">
      <c r="B3" s="115" t="s">
        <v>4</v>
      </c>
      <c r="C3" s="115"/>
      <c r="D3" s="115"/>
      <c r="E3" s="115"/>
      <c r="F3" s="115"/>
    </row>
    <row r="4" spans="2:6" ht="12.75">
      <c r="B4" s="33"/>
      <c r="C4" s="33"/>
      <c r="D4" s="33"/>
      <c r="E4" s="33"/>
      <c r="F4" s="33"/>
    </row>
    <row r="6" spans="1:9" ht="15.75">
      <c r="A6" s="114" t="s">
        <v>212</v>
      </c>
      <c r="B6" s="114"/>
      <c r="C6" s="114"/>
      <c r="D6" s="114"/>
      <c r="E6" s="114"/>
      <c r="F6" s="114"/>
      <c r="G6" s="114"/>
      <c r="H6" s="114"/>
      <c r="I6" s="114"/>
    </row>
    <row r="7" spans="1:8" ht="12.75">
      <c r="A7" s="6" t="s">
        <v>9</v>
      </c>
      <c r="B7" s="7" t="s">
        <v>10</v>
      </c>
      <c r="C7" s="7" t="s">
        <v>11</v>
      </c>
      <c r="D7" s="7" t="s">
        <v>12</v>
      </c>
      <c r="E7" s="8" t="s">
        <v>13</v>
      </c>
      <c r="F7" s="8" t="s">
        <v>14</v>
      </c>
      <c r="G7" s="8" t="s">
        <v>15</v>
      </c>
      <c r="H7" s="8" t="s">
        <v>210</v>
      </c>
    </row>
    <row r="8" spans="1:8" ht="12.75">
      <c r="A8" s="35" t="s">
        <v>224</v>
      </c>
      <c r="B8" s="30" t="s">
        <v>79</v>
      </c>
      <c r="C8" s="30" t="s">
        <v>80</v>
      </c>
      <c r="D8" s="30" t="s">
        <v>77</v>
      </c>
      <c r="E8" s="43" t="s">
        <v>214</v>
      </c>
      <c r="F8" s="37">
        <v>0</v>
      </c>
      <c r="G8" s="37">
        <v>0</v>
      </c>
      <c r="H8" s="37">
        <f aca="true" t="shared" si="0" ref="H8:H17">SUM(F8,G8)</f>
        <v>0</v>
      </c>
    </row>
    <row r="9" spans="1:9" ht="12.75">
      <c r="A9" s="35" t="s">
        <v>224</v>
      </c>
      <c r="B9" s="30" t="s">
        <v>78</v>
      </c>
      <c r="C9" s="30" t="s">
        <v>76</v>
      </c>
      <c r="D9" s="30" t="s">
        <v>77</v>
      </c>
      <c r="E9" s="43" t="s">
        <v>215</v>
      </c>
      <c r="F9" s="37">
        <v>0</v>
      </c>
      <c r="G9" s="37">
        <v>0</v>
      </c>
      <c r="H9" s="37">
        <f t="shared" si="0"/>
        <v>0</v>
      </c>
      <c r="I9" s="38"/>
    </row>
    <row r="10" spans="1:8" ht="12.75">
      <c r="A10" s="35" t="s">
        <v>224</v>
      </c>
      <c r="B10" s="30" t="s">
        <v>71</v>
      </c>
      <c r="C10" s="30" t="s">
        <v>72</v>
      </c>
      <c r="D10" s="30" t="s">
        <v>73</v>
      </c>
      <c r="E10" s="43" t="s">
        <v>216</v>
      </c>
      <c r="F10" s="37">
        <v>0</v>
      </c>
      <c r="G10" s="37">
        <v>0</v>
      </c>
      <c r="H10" s="37">
        <f t="shared" si="0"/>
        <v>0</v>
      </c>
    </row>
    <row r="11" spans="1:8" ht="12.75">
      <c r="A11" s="35" t="s">
        <v>224</v>
      </c>
      <c r="B11" s="30" t="s">
        <v>74</v>
      </c>
      <c r="C11" s="30" t="s">
        <v>75</v>
      </c>
      <c r="D11" s="30" t="s">
        <v>73</v>
      </c>
      <c r="E11" s="43" t="s">
        <v>217</v>
      </c>
      <c r="F11" s="37">
        <v>0</v>
      </c>
      <c r="G11" s="37">
        <v>0</v>
      </c>
      <c r="H11" s="37">
        <f t="shared" si="0"/>
        <v>0</v>
      </c>
    </row>
    <row r="12" spans="1:8" ht="12.75">
      <c r="A12" s="35" t="s">
        <v>224</v>
      </c>
      <c r="B12" s="30" t="s">
        <v>111</v>
      </c>
      <c r="C12" s="30" t="s">
        <v>112</v>
      </c>
      <c r="D12" s="30" t="s">
        <v>77</v>
      </c>
      <c r="E12" s="43" t="s">
        <v>218</v>
      </c>
      <c r="F12" s="37">
        <v>0</v>
      </c>
      <c r="G12" s="37">
        <v>0</v>
      </c>
      <c r="H12" s="37">
        <f t="shared" si="0"/>
        <v>0</v>
      </c>
    </row>
    <row r="13" spans="1:8" ht="12.75">
      <c r="A13" s="35" t="s">
        <v>224</v>
      </c>
      <c r="B13" s="30" t="s">
        <v>71</v>
      </c>
      <c r="C13" s="30" t="s">
        <v>72</v>
      </c>
      <c r="D13" s="30" t="s">
        <v>73</v>
      </c>
      <c r="E13" s="43" t="s">
        <v>219</v>
      </c>
      <c r="F13" s="37">
        <v>0</v>
      </c>
      <c r="G13" s="37">
        <v>0</v>
      </c>
      <c r="H13" s="37">
        <f t="shared" si="0"/>
        <v>0</v>
      </c>
    </row>
    <row r="14" spans="1:8" ht="12.75">
      <c r="A14" s="35" t="s">
        <v>224</v>
      </c>
      <c r="B14" s="30" t="s">
        <v>205</v>
      </c>
      <c r="C14" s="30" t="s">
        <v>206</v>
      </c>
      <c r="D14" s="30" t="s">
        <v>77</v>
      </c>
      <c r="E14" s="43" t="s">
        <v>220</v>
      </c>
      <c r="F14" s="37">
        <v>0</v>
      </c>
      <c r="G14" s="37">
        <v>0</v>
      </c>
      <c r="H14" s="37">
        <f t="shared" si="0"/>
        <v>0</v>
      </c>
    </row>
    <row r="15" spans="1:8" ht="12.75">
      <c r="A15" s="35" t="s">
        <v>224</v>
      </c>
      <c r="B15" s="30" t="s">
        <v>161</v>
      </c>
      <c r="C15" s="30" t="s">
        <v>162</v>
      </c>
      <c r="D15" s="30" t="s">
        <v>61</v>
      </c>
      <c r="E15" s="43" t="s">
        <v>221</v>
      </c>
      <c r="F15" s="37">
        <v>0</v>
      </c>
      <c r="G15" s="37">
        <v>0</v>
      </c>
      <c r="H15" s="37">
        <f t="shared" si="0"/>
        <v>0</v>
      </c>
    </row>
    <row r="16" spans="1:8" ht="12.75">
      <c r="A16" s="35" t="s">
        <v>224</v>
      </c>
      <c r="B16" s="30" t="s">
        <v>174</v>
      </c>
      <c r="C16" s="30" t="s">
        <v>175</v>
      </c>
      <c r="D16" s="30" t="s">
        <v>77</v>
      </c>
      <c r="E16" s="43" t="s">
        <v>222</v>
      </c>
      <c r="F16" s="37">
        <v>0</v>
      </c>
      <c r="G16" s="37">
        <v>0</v>
      </c>
      <c r="H16" s="37">
        <f t="shared" si="0"/>
        <v>0</v>
      </c>
    </row>
    <row r="17" spans="1:8" ht="12.75">
      <c r="A17" s="35">
        <v>10</v>
      </c>
      <c r="B17" s="30" t="s">
        <v>159</v>
      </c>
      <c r="C17" s="30" t="s">
        <v>160</v>
      </c>
      <c r="D17" s="30" t="s">
        <v>83</v>
      </c>
      <c r="E17" s="39" t="s">
        <v>223</v>
      </c>
      <c r="F17" s="39">
        <v>0</v>
      </c>
      <c r="G17" s="37">
        <v>4</v>
      </c>
      <c r="H17" s="37">
        <f t="shared" si="0"/>
        <v>4</v>
      </c>
    </row>
    <row r="19" spans="3:8" ht="12.75">
      <c r="C19" s="11" t="s">
        <v>52</v>
      </c>
      <c r="E19" s="11" t="s">
        <v>213</v>
      </c>
      <c r="G19" s="11" t="s">
        <v>53</v>
      </c>
      <c r="H19" s="40"/>
    </row>
    <row r="20" spans="1:8" ht="12.75">
      <c r="A20" s="4"/>
      <c r="C20" s="40"/>
      <c r="E20" s="40"/>
      <c r="G20" s="5"/>
      <c r="H20" s="40"/>
    </row>
    <row r="21" spans="3:8" ht="12.75">
      <c r="C21" s="42" t="s">
        <v>54</v>
      </c>
      <c r="E21" s="5" t="s">
        <v>7</v>
      </c>
      <c r="G21" s="5" t="s">
        <v>225</v>
      </c>
      <c r="H21" s="40"/>
    </row>
    <row r="22" spans="1:8" ht="12.75">
      <c r="A22" s="25"/>
      <c r="C22" s="26"/>
      <c r="E22" s="5"/>
      <c r="F22" s="26"/>
      <c r="G22" s="26"/>
      <c r="H22" s="26"/>
    </row>
    <row r="23" spans="1:8" ht="12.75">
      <c r="A23" s="4"/>
      <c r="C23" s="26"/>
      <c r="D23" s="26"/>
      <c r="E23" s="40"/>
      <c r="F23" s="40"/>
      <c r="G23" s="40"/>
      <c r="H23" s="40"/>
    </row>
    <row r="24" spans="3:8" ht="12.75">
      <c r="C24" s="26"/>
      <c r="D24" s="26"/>
      <c r="E24" s="40"/>
      <c r="F24" s="40"/>
      <c r="G24" s="40"/>
      <c r="H24" s="40"/>
    </row>
  </sheetData>
  <sheetProtection/>
  <mergeCells count="2">
    <mergeCell ref="A6:I6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K66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1" width="0.2890625" style="0" customWidth="1"/>
    <col min="2" max="2" width="6.140625" style="0" customWidth="1"/>
    <col min="3" max="3" width="20.140625" style="0" customWidth="1"/>
    <col min="4" max="4" width="30.7109375" style="0" customWidth="1"/>
    <col min="5" max="5" width="21.8515625" style="0" customWidth="1"/>
    <col min="6" max="6" width="5.57421875" style="5" bestFit="1" customWidth="1"/>
    <col min="7" max="7" width="9.00390625" style="5" bestFit="1" customWidth="1"/>
    <col min="8" max="8" width="9.7109375" style="5" customWidth="1"/>
    <col min="9" max="9" width="7.421875" style="5" bestFit="1" customWidth="1"/>
  </cols>
  <sheetData>
    <row r="1" spans="2:7" ht="12.75">
      <c r="B1" s="116" t="s">
        <v>6</v>
      </c>
      <c r="C1" s="116"/>
      <c r="D1" s="116"/>
      <c r="E1" s="116"/>
      <c r="F1" s="116"/>
      <c r="G1" s="116"/>
    </row>
    <row r="2" spans="2:7" ht="12.75">
      <c r="B2" s="116" t="s">
        <v>4</v>
      </c>
      <c r="C2" s="116"/>
      <c r="D2" s="116"/>
      <c r="E2" s="116"/>
      <c r="F2" s="116"/>
      <c r="G2" s="116"/>
    </row>
    <row r="3" spans="2:8" ht="12.75">
      <c r="B3" s="1"/>
      <c r="C3" s="1"/>
      <c r="D3" s="1"/>
      <c r="E3" s="1"/>
      <c r="G3" s="34"/>
      <c r="H3" s="34"/>
    </row>
    <row r="4" spans="2:7" ht="12.75">
      <c r="B4" s="117" t="s">
        <v>8</v>
      </c>
      <c r="C4" s="117"/>
      <c r="D4" s="117"/>
      <c r="E4" s="117"/>
      <c r="F4" s="117"/>
      <c r="G4" s="117"/>
    </row>
    <row r="5" spans="7:8" ht="12.75">
      <c r="G5" s="44"/>
      <c r="H5" s="34"/>
    </row>
    <row r="6" ht="12.75">
      <c r="G6" s="44"/>
    </row>
    <row r="7" spans="2:9" ht="12.75">
      <c r="B7" s="6" t="s">
        <v>9</v>
      </c>
      <c r="C7" s="12" t="s">
        <v>0</v>
      </c>
      <c r="D7" s="6" t="s">
        <v>106</v>
      </c>
      <c r="E7" s="6" t="s">
        <v>3</v>
      </c>
      <c r="F7" s="8" t="s">
        <v>13</v>
      </c>
      <c r="G7" s="8" t="s">
        <v>14</v>
      </c>
      <c r="H7" s="8" t="s">
        <v>15</v>
      </c>
      <c r="I7" s="8" t="s">
        <v>16</v>
      </c>
    </row>
    <row r="8" spans="2:9" ht="12.75">
      <c r="B8" s="35" t="s">
        <v>17</v>
      </c>
      <c r="C8" s="30" t="s">
        <v>187</v>
      </c>
      <c r="D8" s="30" t="s">
        <v>188</v>
      </c>
      <c r="E8" s="30" t="s">
        <v>83</v>
      </c>
      <c r="F8" s="36" t="s">
        <v>284</v>
      </c>
      <c r="G8" s="36">
        <v>0</v>
      </c>
      <c r="H8" s="36">
        <v>0</v>
      </c>
      <c r="I8" s="37">
        <f aca="true" t="shared" si="0" ref="I8:I39">SUM(G8,H8)</f>
        <v>0</v>
      </c>
    </row>
    <row r="9" spans="2:9" ht="12.75">
      <c r="B9" s="9" t="s">
        <v>18</v>
      </c>
      <c r="C9" s="30" t="s">
        <v>74</v>
      </c>
      <c r="D9" s="30" t="s">
        <v>207</v>
      </c>
      <c r="E9" s="30" t="s">
        <v>73</v>
      </c>
      <c r="F9" s="37" t="s">
        <v>258</v>
      </c>
      <c r="G9" s="37">
        <v>0</v>
      </c>
      <c r="H9" s="37">
        <v>0</v>
      </c>
      <c r="I9" s="37">
        <f t="shared" si="0"/>
        <v>0</v>
      </c>
    </row>
    <row r="10" spans="2:9" ht="12.75">
      <c r="B10" s="9" t="s">
        <v>19</v>
      </c>
      <c r="C10" s="30" t="s">
        <v>199</v>
      </c>
      <c r="D10" s="30" t="s">
        <v>200</v>
      </c>
      <c r="E10" s="30" t="s">
        <v>61</v>
      </c>
      <c r="F10" s="36" t="s">
        <v>288</v>
      </c>
      <c r="G10" s="36">
        <v>0</v>
      </c>
      <c r="H10" s="36">
        <v>0</v>
      </c>
      <c r="I10" s="37">
        <f t="shared" si="0"/>
        <v>0</v>
      </c>
    </row>
    <row r="11" spans="2:9" ht="12.75">
      <c r="B11" s="9" t="s">
        <v>20</v>
      </c>
      <c r="C11" s="30" t="s">
        <v>74</v>
      </c>
      <c r="D11" s="30" t="s">
        <v>207</v>
      </c>
      <c r="E11" s="30" t="s">
        <v>73</v>
      </c>
      <c r="F11" s="37" t="s">
        <v>261</v>
      </c>
      <c r="G11" s="37">
        <v>0</v>
      </c>
      <c r="H11" s="37">
        <v>0</v>
      </c>
      <c r="I11" s="37">
        <f t="shared" si="0"/>
        <v>0</v>
      </c>
    </row>
    <row r="12" spans="2:9" ht="12.75">
      <c r="B12" s="9" t="s">
        <v>21</v>
      </c>
      <c r="C12" s="30" t="s">
        <v>181</v>
      </c>
      <c r="D12" s="30" t="s">
        <v>182</v>
      </c>
      <c r="E12" s="30" t="s">
        <v>183</v>
      </c>
      <c r="F12" s="43" t="s">
        <v>300</v>
      </c>
      <c r="G12" s="43">
        <v>0</v>
      </c>
      <c r="H12" s="43">
        <v>0</v>
      </c>
      <c r="I12" s="37">
        <f t="shared" si="0"/>
        <v>0</v>
      </c>
    </row>
    <row r="13" spans="2:9" ht="12.75">
      <c r="B13" s="9" t="s">
        <v>22</v>
      </c>
      <c r="C13" s="30" t="s">
        <v>186</v>
      </c>
      <c r="D13" s="30" t="s">
        <v>185</v>
      </c>
      <c r="E13" s="30" t="s">
        <v>83</v>
      </c>
      <c r="F13" s="43" t="s">
        <v>298</v>
      </c>
      <c r="G13" s="43">
        <v>0</v>
      </c>
      <c r="H13" s="43">
        <v>0</v>
      </c>
      <c r="I13" s="37">
        <f t="shared" si="0"/>
        <v>0</v>
      </c>
    </row>
    <row r="14" spans="2:9" ht="12.75">
      <c r="B14" s="9" t="s">
        <v>23</v>
      </c>
      <c r="C14" s="30" t="s">
        <v>184</v>
      </c>
      <c r="D14" s="30" t="s">
        <v>185</v>
      </c>
      <c r="E14" s="30" t="s">
        <v>83</v>
      </c>
      <c r="F14" s="37" t="s">
        <v>255</v>
      </c>
      <c r="G14" s="37">
        <v>0</v>
      </c>
      <c r="H14" s="37">
        <v>0</v>
      </c>
      <c r="I14" s="37">
        <f t="shared" si="0"/>
        <v>0</v>
      </c>
    </row>
    <row r="15" spans="2:9" ht="12.75">
      <c r="B15" s="9" t="s">
        <v>24</v>
      </c>
      <c r="C15" s="30" t="s">
        <v>78</v>
      </c>
      <c r="D15" s="30" t="s">
        <v>76</v>
      </c>
      <c r="E15" s="30" t="s">
        <v>77</v>
      </c>
      <c r="F15" s="37" t="s">
        <v>256</v>
      </c>
      <c r="G15" s="37">
        <v>0</v>
      </c>
      <c r="H15" s="37">
        <v>0</v>
      </c>
      <c r="I15" s="37">
        <f t="shared" si="0"/>
        <v>0</v>
      </c>
    </row>
    <row r="16" spans="2:9" ht="12.75">
      <c r="B16" s="9" t="s">
        <v>25</v>
      </c>
      <c r="C16" s="30" t="s">
        <v>176</v>
      </c>
      <c r="D16" s="30" t="s">
        <v>160</v>
      </c>
      <c r="E16" s="30" t="s">
        <v>83</v>
      </c>
      <c r="F16" s="43" t="s">
        <v>299</v>
      </c>
      <c r="G16" s="43">
        <v>0</v>
      </c>
      <c r="H16" s="43">
        <v>0</v>
      </c>
      <c r="I16" s="37">
        <f t="shared" si="0"/>
        <v>0</v>
      </c>
    </row>
    <row r="17" spans="2:9" ht="12.75">
      <c r="B17" s="9" t="s">
        <v>26</v>
      </c>
      <c r="C17" s="30" t="s">
        <v>62</v>
      </c>
      <c r="D17" s="30" t="s">
        <v>63</v>
      </c>
      <c r="E17" s="30" t="s">
        <v>61</v>
      </c>
      <c r="F17" s="43" t="s">
        <v>297</v>
      </c>
      <c r="G17" s="43">
        <v>0</v>
      </c>
      <c r="H17" s="43">
        <v>0</v>
      </c>
      <c r="I17" s="37">
        <f t="shared" si="0"/>
        <v>0</v>
      </c>
    </row>
    <row r="18" spans="2:9" ht="12.75">
      <c r="B18" s="9" t="s">
        <v>27</v>
      </c>
      <c r="C18" s="30" t="s">
        <v>62</v>
      </c>
      <c r="D18" s="30" t="s">
        <v>63</v>
      </c>
      <c r="E18" s="30" t="s">
        <v>61</v>
      </c>
      <c r="F18" s="43" t="s">
        <v>292</v>
      </c>
      <c r="G18" s="43">
        <v>0</v>
      </c>
      <c r="H18" s="43">
        <v>0</v>
      </c>
      <c r="I18" s="37">
        <f t="shared" si="0"/>
        <v>0</v>
      </c>
    </row>
    <row r="19" spans="2:9" ht="12.75">
      <c r="B19" s="9" t="s">
        <v>28</v>
      </c>
      <c r="C19" s="30" t="s">
        <v>151</v>
      </c>
      <c r="D19" s="30" t="s">
        <v>153</v>
      </c>
      <c r="E19" s="30" t="s">
        <v>101</v>
      </c>
      <c r="F19" s="37" t="s">
        <v>285</v>
      </c>
      <c r="G19" s="37">
        <v>0</v>
      </c>
      <c r="H19" s="37">
        <v>0</v>
      </c>
      <c r="I19" s="37">
        <f t="shared" si="0"/>
        <v>0</v>
      </c>
    </row>
    <row r="20" spans="2:9" ht="12.75">
      <c r="B20" s="9" t="s">
        <v>29</v>
      </c>
      <c r="C20" s="30" t="s">
        <v>138</v>
      </c>
      <c r="D20" s="30" t="s">
        <v>139</v>
      </c>
      <c r="E20" s="30" t="s">
        <v>140</v>
      </c>
      <c r="F20" s="36" t="s">
        <v>273</v>
      </c>
      <c r="G20" s="36">
        <v>0</v>
      </c>
      <c r="H20" s="36">
        <v>0</v>
      </c>
      <c r="I20" s="37">
        <f t="shared" si="0"/>
        <v>0</v>
      </c>
    </row>
    <row r="21" spans="2:9" ht="13.5" thickBot="1">
      <c r="B21" s="52" t="s">
        <v>30</v>
      </c>
      <c r="C21" s="53" t="s">
        <v>97</v>
      </c>
      <c r="D21" s="53" t="s">
        <v>98</v>
      </c>
      <c r="E21" s="53" t="s">
        <v>88</v>
      </c>
      <c r="F21" s="54" t="s">
        <v>283</v>
      </c>
      <c r="G21" s="54">
        <v>0</v>
      </c>
      <c r="H21" s="54">
        <v>0</v>
      </c>
      <c r="I21" s="55">
        <f t="shared" si="0"/>
        <v>0</v>
      </c>
    </row>
    <row r="22" spans="2:9" ht="12.75">
      <c r="B22" s="9" t="s">
        <v>31</v>
      </c>
      <c r="C22" s="49" t="s">
        <v>203</v>
      </c>
      <c r="D22" s="49" t="s">
        <v>204</v>
      </c>
      <c r="E22" s="49" t="s">
        <v>61</v>
      </c>
      <c r="F22" s="50" t="s">
        <v>287</v>
      </c>
      <c r="G22" s="50">
        <v>0</v>
      </c>
      <c r="H22" s="50">
        <v>0</v>
      </c>
      <c r="I22" s="51">
        <f t="shared" si="0"/>
        <v>0</v>
      </c>
    </row>
    <row r="23" spans="2:9" ht="12.75">
      <c r="B23" s="9" t="s">
        <v>32</v>
      </c>
      <c r="C23" s="30" t="s">
        <v>155</v>
      </c>
      <c r="D23" s="30" t="s">
        <v>156</v>
      </c>
      <c r="E23" s="30" t="s">
        <v>101</v>
      </c>
      <c r="F23" s="37" t="s">
        <v>277</v>
      </c>
      <c r="G23" s="37">
        <v>0</v>
      </c>
      <c r="H23" s="37">
        <v>0</v>
      </c>
      <c r="I23" s="37">
        <f t="shared" si="0"/>
        <v>0</v>
      </c>
    </row>
    <row r="24" spans="2:9" ht="12.75">
      <c r="B24" s="9" t="s">
        <v>33</v>
      </c>
      <c r="C24" s="30" t="s">
        <v>79</v>
      </c>
      <c r="D24" s="30" t="s">
        <v>80</v>
      </c>
      <c r="E24" s="30" t="s">
        <v>77</v>
      </c>
      <c r="F24" s="37" t="s">
        <v>250</v>
      </c>
      <c r="G24" s="37">
        <v>0</v>
      </c>
      <c r="H24" s="37">
        <v>0</v>
      </c>
      <c r="I24" s="37">
        <f t="shared" si="0"/>
        <v>0</v>
      </c>
    </row>
    <row r="25" spans="2:9" ht="12.75">
      <c r="B25" s="9" t="s">
        <v>34</v>
      </c>
      <c r="C25" s="30" t="s">
        <v>146</v>
      </c>
      <c r="D25" s="30" t="s">
        <v>147</v>
      </c>
      <c r="E25" s="30" t="s">
        <v>148</v>
      </c>
      <c r="F25" s="37" t="s">
        <v>272</v>
      </c>
      <c r="G25" s="37">
        <v>0</v>
      </c>
      <c r="H25" s="37">
        <v>0</v>
      </c>
      <c r="I25" s="37">
        <f t="shared" si="0"/>
        <v>0</v>
      </c>
    </row>
    <row r="26" spans="2:9" ht="12.75">
      <c r="B26" s="9" t="s">
        <v>35</v>
      </c>
      <c r="C26" s="30" t="s">
        <v>109</v>
      </c>
      <c r="D26" s="30" t="s">
        <v>226</v>
      </c>
      <c r="E26" s="30" t="s">
        <v>131</v>
      </c>
      <c r="F26" s="39" t="s">
        <v>289</v>
      </c>
      <c r="G26" s="39">
        <v>0</v>
      </c>
      <c r="H26" s="39">
        <v>0</v>
      </c>
      <c r="I26" s="37">
        <f t="shared" si="0"/>
        <v>0</v>
      </c>
    </row>
    <row r="27" spans="2:9" ht="12.75">
      <c r="B27" s="9" t="s">
        <v>36</v>
      </c>
      <c r="C27" s="31" t="s">
        <v>111</v>
      </c>
      <c r="D27" s="31" t="s">
        <v>112</v>
      </c>
      <c r="E27" s="31" t="s">
        <v>77</v>
      </c>
      <c r="F27" s="37" t="s">
        <v>268</v>
      </c>
      <c r="G27" s="37">
        <v>0</v>
      </c>
      <c r="H27" s="37">
        <v>0</v>
      </c>
      <c r="I27" s="37">
        <f t="shared" si="0"/>
        <v>0</v>
      </c>
    </row>
    <row r="28" spans="2:9" ht="12.75">
      <c r="B28" s="9" t="s">
        <v>37</v>
      </c>
      <c r="C28" s="30" t="s">
        <v>136</v>
      </c>
      <c r="D28" s="30" t="s">
        <v>137</v>
      </c>
      <c r="E28" s="30" t="s">
        <v>83</v>
      </c>
      <c r="F28" s="43" t="s">
        <v>293</v>
      </c>
      <c r="G28" s="43">
        <v>0</v>
      </c>
      <c r="H28" s="43">
        <v>0</v>
      </c>
      <c r="I28" s="37">
        <f t="shared" si="0"/>
        <v>0</v>
      </c>
    </row>
    <row r="29" spans="2:9" ht="12.75">
      <c r="B29" s="9" t="s">
        <v>38</v>
      </c>
      <c r="C29" s="31" t="s">
        <v>172</v>
      </c>
      <c r="D29" s="31" t="s">
        <v>173</v>
      </c>
      <c r="E29" s="31" t="s">
        <v>101</v>
      </c>
      <c r="F29" s="36" t="s">
        <v>267</v>
      </c>
      <c r="G29" s="36">
        <v>0</v>
      </c>
      <c r="H29" s="36">
        <v>0</v>
      </c>
      <c r="I29" s="37">
        <f t="shared" si="0"/>
        <v>0</v>
      </c>
    </row>
    <row r="30" spans="2:9" ht="12.75">
      <c r="B30" s="9" t="s">
        <v>39</v>
      </c>
      <c r="C30" s="30" t="s">
        <v>190</v>
      </c>
      <c r="D30" s="30" t="s">
        <v>191</v>
      </c>
      <c r="E30" s="30" t="s">
        <v>83</v>
      </c>
      <c r="F30" s="37" t="s">
        <v>286</v>
      </c>
      <c r="G30" s="37">
        <v>0</v>
      </c>
      <c r="H30" s="37">
        <v>0</v>
      </c>
      <c r="I30" s="37">
        <f t="shared" si="0"/>
        <v>0</v>
      </c>
    </row>
    <row r="31" spans="2:9" ht="12.75">
      <c r="B31" s="9" t="s">
        <v>40</v>
      </c>
      <c r="C31" s="30" t="s">
        <v>79</v>
      </c>
      <c r="D31" s="30" t="s">
        <v>80</v>
      </c>
      <c r="E31" s="30" t="s">
        <v>77</v>
      </c>
      <c r="F31" s="36" t="s">
        <v>265</v>
      </c>
      <c r="G31" s="36">
        <v>0</v>
      </c>
      <c r="H31" s="36">
        <v>0</v>
      </c>
      <c r="I31" s="37">
        <f t="shared" si="0"/>
        <v>0</v>
      </c>
    </row>
    <row r="32" spans="2:9" ht="12.75">
      <c r="B32" s="9" t="s">
        <v>41</v>
      </c>
      <c r="C32" s="30" t="s">
        <v>172</v>
      </c>
      <c r="D32" s="30" t="s">
        <v>173</v>
      </c>
      <c r="E32" s="30" t="s">
        <v>101</v>
      </c>
      <c r="F32" s="36" t="s">
        <v>270</v>
      </c>
      <c r="G32" s="36">
        <v>0</v>
      </c>
      <c r="H32" s="36">
        <v>0</v>
      </c>
      <c r="I32" s="37">
        <f t="shared" si="0"/>
        <v>0</v>
      </c>
    </row>
    <row r="33" spans="2:9" ht="12.75">
      <c r="B33" s="9" t="s">
        <v>42</v>
      </c>
      <c r="C33" s="30" t="s">
        <v>99</v>
      </c>
      <c r="D33" s="30" t="s">
        <v>100</v>
      </c>
      <c r="E33" s="30" t="s">
        <v>101</v>
      </c>
      <c r="F33" s="43" t="s">
        <v>304</v>
      </c>
      <c r="G33" s="43">
        <v>0</v>
      </c>
      <c r="H33" s="43">
        <v>0</v>
      </c>
      <c r="I33" s="37">
        <f t="shared" si="0"/>
        <v>0</v>
      </c>
    </row>
    <row r="34" spans="2:9" ht="12.75">
      <c r="B34" s="9" t="s">
        <v>43</v>
      </c>
      <c r="C34" s="30" t="s">
        <v>95</v>
      </c>
      <c r="D34" s="30" t="s">
        <v>96</v>
      </c>
      <c r="E34" s="30" t="s">
        <v>61</v>
      </c>
      <c r="F34" s="43" t="s">
        <v>304</v>
      </c>
      <c r="G34" s="43">
        <v>0</v>
      </c>
      <c r="H34" s="43">
        <v>0</v>
      </c>
      <c r="I34" s="37">
        <f t="shared" si="0"/>
        <v>0</v>
      </c>
    </row>
    <row r="35" spans="2:9" ht="12.75">
      <c r="B35" s="9" t="s">
        <v>44</v>
      </c>
      <c r="C35" s="30" t="s">
        <v>201</v>
      </c>
      <c r="D35" s="30" t="s">
        <v>202</v>
      </c>
      <c r="E35" s="30" t="s">
        <v>101</v>
      </c>
      <c r="F35" s="36" t="s">
        <v>269</v>
      </c>
      <c r="G35" s="36">
        <v>0</v>
      </c>
      <c r="H35" s="36">
        <v>0</v>
      </c>
      <c r="I35" s="37">
        <f t="shared" si="0"/>
        <v>0</v>
      </c>
    </row>
    <row r="36" spans="2:9" ht="12.75">
      <c r="B36" s="9" t="s">
        <v>45</v>
      </c>
      <c r="C36" s="30" t="s">
        <v>174</v>
      </c>
      <c r="D36" s="30" t="s">
        <v>175</v>
      </c>
      <c r="E36" s="30" t="s">
        <v>77</v>
      </c>
      <c r="F36" s="36" t="s">
        <v>254</v>
      </c>
      <c r="G36" s="36">
        <v>0</v>
      </c>
      <c r="H36" s="36">
        <v>0</v>
      </c>
      <c r="I36" s="37">
        <f t="shared" si="0"/>
        <v>0</v>
      </c>
    </row>
    <row r="37" spans="2:9" ht="12.75">
      <c r="B37" s="9" t="s">
        <v>46</v>
      </c>
      <c r="C37" s="30" t="s">
        <v>201</v>
      </c>
      <c r="D37" s="30" t="s">
        <v>202</v>
      </c>
      <c r="E37" s="30" t="s">
        <v>101</v>
      </c>
      <c r="F37" s="37" t="s">
        <v>271</v>
      </c>
      <c r="G37" s="37">
        <v>0</v>
      </c>
      <c r="H37" s="37">
        <v>0</v>
      </c>
      <c r="I37" s="37">
        <f t="shared" si="0"/>
        <v>0</v>
      </c>
    </row>
    <row r="38" spans="2:9" ht="12.75">
      <c r="B38" s="9" t="s">
        <v>47</v>
      </c>
      <c r="C38" s="30" t="s">
        <v>205</v>
      </c>
      <c r="D38" s="30" t="s">
        <v>206</v>
      </c>
      <c r="E38" s="30" t="s">
        <v>77</v>
      </c>
      <c r="F38" s="36" t="s">
        <v>259</v>
      </c>
      <c r="G38" s="36">
        <v>0</v>
      </c>
      <c r="H38" s="36">
        <v>0</v>
      </c>
      <c r="I38" s="37">
        <f t="shared" si="0"/>
        <v>0</v>
      </c>
    </row>
    <row r="39" spans="2:9" ht="12.75">
      <c r="B39" s="9" t="s">
        <v>48</v>
      </c>
      <c r="C39" s="30" t="s">
        <v>174</v>
      </c>
      <c r="D39" s="30" t="s">
        <v>175</v>
      </c>
      <c r="E39" s="30" t="s">
        <v>77</v>
      </c>
      <c r="F39" s="36" t="s">
        <v>251</v>
      </c>
      <c r="G39" s="36">
        <v>0</v>
      </c>
      <c r="H39" s="36">
        <v>0</v>
      </c>
      <c r="I39" s="37">
        <f t="shared" si="0"/>
        <v>0</v>
      </c>
    </row>
    <row r="40" spans="2:9" ht="12.75">
      <c r="B40" s="9" t="s">
        <v>49</v>
      </c>
      <c r="C40" s="30" t="s">
        <v>149</v>
      </c>
      <c r="D40" s="30" t="s">
        <v>150</v>
      </c>
      <c r="E40" s="30"/>
      <c r="F40" s="37" t="s">
        <v>278</v>
      </c>
      <c r="G40" s="37">
        <v>0</v>
      </c>
      <c r="H40" s="37">
        <v>0</v>
      </c>
      <c r="I40" s="37">
        <f aca="true" t="shared" si="1" ref="I40:I60">SUM(G40,H40)</f>
        <v>0</v>
      </c>
    </row>
    <row r="41" spans="2:9" ht="12.75">
      <c r="B41" s="9" t="s">
        <v>50</v>
      </c>
      <c r="C41" s="30" t="s">
        <v>161</v>
      </c>
      <c r="D41" s="30" t="s">
        <v>162</v>
      </c>
      <c r="E41" s="30" t="s">
        <v>61</v>
      </c>
      <c r="F41" s="36" t="s">
        <v>253</v>
      </c>
      <c r="G41" s="36">
        <v>0</v>
      </c>
      <c r="H41" s="36">
        <v>0</v>
      </c>
      <c r="I41" s="37">
        <f t="shared" si="1"/>
        <v>0</v>
      </c>
    </row>
    <row r="42" spans="2:9" ht="12.75">
      <c r="B42" s="9" t="s">
        <v>51</v>
      </c>
      <c r="C42" s="30" t="s">
        <v>170</v>
      </c>
      <c r="D42" s="30" t="s">
        <v>171</v>
      </c>
      <c r="E42" s="30" t="s">
        <v>101</v>
      </c>
      <c r="F42" s="45" t="s">
        <v>276</v>
      </c>
      <c r="G42" s="36">
        <v>0</v>
      </c>
      <c r="H42" s="36">
        <v>0</v>
      </c>
      <c r="I42" s="37">
        <f t="shared" si="1"/>
        <v>0</v>
      </c>
    </row>
    <row r="43" spans="2:9" ht="12.75">
      <c r="B43" s="9" t="s">
        <v>227</v>
      </c>
      <c r="C43" s="30" t="s">
        <v>192</v>
      </c>
      <c r="D43" s="30" t="s">
        <v>193</v>
      </c>
      <c r="E43" s="30" t="s">
        <v>61</v>
      </c>
      <c r="F43" s="43" t="s">
        <v>303</v>
      </c>
      <c r="G43" s="43">
        <v>0</v>
      </c>
      <c r="H43" s="43">
        <v>0</v>
      </c>
      <c r="I43" s="37">
        <f t="shared" si="1"/>
        <v>0</v>
      </c>
    </row>
    <row r="44" spans="2:9" ht="12.75">
      <c r="B44" s="9" t="s">
        <v>228</v>
      </c>
      <c r="C44" s="30" t="s">
        <v>205</v>
      </c>
      <c r="D44" s="30" t="s">
        <v>206</v>
      </c>
      <c r="E44" s="30" t="s">
        <v>77</v>
      </c>
      <c r="F44" s="36" t="s">
        <v>257</v>
      </c>
      <c r="G44" s="36">
        <v>0</v>
      </c>
      <c r="H44" s="36">
        <v>0</v>
      </c>
      <c r="I44" s="37">
        <f t="shared" si="1"/>
        <v>0</v>
      </c>
    </row>
    <row r="45" spans="2:9" ht="12.75">
      <c r="B45" s="9" t="s">
        <v>229</v>
      </c>
      <c r="C45" s="30" t="s">
        <v>151</v>
      </c>
      <c r="D45" s="30" t="s">
        <v>153</v>
      </c>
      <c r="E45" s="30" t="s">
        <v>101</v>
      </c>
      <c r="F45" s="43" t="s">
        <v>290</v>
      </c>
      <c r="G45" s="36">
        <v>1</v>
      </c>
      <c r="H45" s="36">
        <v>0</v>
      </c>
      <c r="I45" s="37">
        <f t="shared" si="1"/>
        <v>1</v>
      </c>
    </row>
    <row r="46" spans="2:9" ht="12.75">
      <c r="B46" s="9" t="s">
        <v>230</v>
      </c>
      <c r="C46" s="30" t="s">
        <v>78</v>
      </c>
      <c r="D46" s="30" t="s">
        <v>76</v>
      </c>
      <c r="E46" s="30" t="s">
        <v>77</v>
      </c>
      <c r="F46" s="36" t="s">
        <v>264</v>
      </c>
      <c r="G46" s="36">
        <v>1</v>
      </c>
      <c r="H46" s="36">
        <v>0</v>
      </c>
      <c r="I46" s="37">
        <f t="shared" si="1"/>
        <v>1</v>
      </c>
    </row>
    <row r="47" spans="2:9" ht="12.75">
      <c r="B47" s="9" t="s">
        <v>231</v>
      </c>
      <c r="C47" s="30" t="s">
        <v>138</v>
      </c>
      <c r="D47" s="30" t="s">
        <v>139</v>
      </c>
      <c r="E47" s="30" t="s">
        <v>140</v>
      </c>
      <c r="F47" s="36" t="s">
        <v>281</v>
      </c>
      <c r="G47" s="36">
        <v>1</v>
      </c>
      <c r="H47" s="36">
        <v>0</v>
      </c>
      <c r="I47" s="37">
        <f t="shared" si="1"/>
        <v>1</v>
      </c>
    </row>
    <row r="48" spans="2:9" ht="12.75">
      <c r="B48" s="9" t="s">
        <v>232</v>
      </c>
      <c r="C48" s="30" t="s">
        <v>186</v>
      </c>
      <c r="D48" s="30" t="s">
        <v>185</v>
      </c>
      <c r="E48" s="30" t="s">
        <v>83</v>
      </c>
      <c r="F48" s="43" t="s">
        <v>302</v>
      </c>
      <c r="G48" s="43">
        <v>1</v>
      </c>
      <c r="H48" s="43">
        <v>0</v>
      </c>
      <c r="I48" s="37">
        <f t="shared" si="1"/>
        <v>1</v>
      </c>
    </row>
    <row r="49" spans="2:9" ht="12.75">
      <c r="B49" s="9" t="s">
        <v>233</v>
      </c>
      <c r="C49" s="30" t="s">
        <v>155</v>
      </c>
      <c r="D49" s="30" t="s">
        <v>156</v>
      </c>
      <c r="E49" s="30" t="s">
        <v>101</v>
      </c>
      <c r="F49" s="36" t="s">
        <v>275</v>
      </c>
      <c r="G49" s="36">
        <v>1</v>
      </c>
      <c r="H49" s="36">
        <v>0</v>
      </c>
      <c r="I49" s="37">
        <f t="shared" si="1"/>
        <v>1</v>
      </c>
    </row>
    <row r="50" spans="2:9" ht="12.75">
      <c r="B50" s="9" t="s">
        <v>234</v>
      </c>
      <c r="C50" s="30" t="s">
        <v>93</v>
      </c>
      <c r="D50" s="30" t="s">
        <v>94</v>
      </c>
      <c r="E50" s="30" t="s">
        <v>77</v>
      </c>
      <c r="F50" s="43" t="s">
        <v>294</v>
      </c>
      <c r="G50" s="43">
        <v>2</v>
      </c>
      <c r="H50" s="43">
        <v>0</v>
      </c>
      <c r="I50" s="37">
        <f t="shared" si="1"/>
        <v>2</v>
      </c>
    </row>
    <row r="51" spans="2:9" ht="12.75">
      <c r="B51" s="9" t="s">
        <v>235</v>
      </c>
      <c r="C51" s="30" t="s">
        <v>184</v>
      </c>
      <c r="D51" s="30" t="s">
        <v>185</v>
      </c>
      <c r="E51" s="30" t="s">
        <v>83</v>
      </c>
      <c r="F51" s="37" t="s">
        <v>252</v>
      </c>
      <c r="G51" s="37">
        <v>0</v>
      </c>
      <c r="H51" s="37">
        <v>4</v>
      </c>
      <c r="I51" s="37">
        <f t="shared" si="1"/>
        <v>4</v>
      </c>
    </row>
    <row r="52" spans="2:9" ht="12.75">
      <c r="B52" s="9" t="s">
        <v>236</v>
      </c>
      <c r="C52" s="30" t="s">
        <v>99</v>
      </c>
      <c r="D52" s="30" t="s">
        <v>100</v>
      </c>
      <c r="E52" s="30" t="s">
        <v>101</v>
      </c>
      <c r="F52" s="36" t="s">
        <v>266</v>
      </c>
      <c r="G52" s="36">
        <v>0</v>
      </c>
      <c r="H52" s="36">
        <v>4</v>
      </c>
      <c r="I52" s="37">
        <f t="shared" si="1"/>
        <v>4</v>
      </c>
    </row>
    <row r="53" spans="2:9" ht="12.75">
      <c r="B53" s="9" t="s">
        <v>237</v>
      </c>
      <c r="C53" s="30" t="s">
        <v>176</v>
      </c>
      <c r="D53" s="30" t="s">
        <v>160</v>
      </c>
      <c r="E53" s="30" t="s">
        <v>83</v>
      </c>
      <c r="F53" s="43" t="s">
        <v>296</v>
      </c>
      <c r="G53" s="43">
        <v>0</v>
      </c>
      <c r="H53" s="43">
        <v>4</v>
      </c>
      <c r="I53" s="37">
        <f t="shared" si="1"/>
        <v>4</v>
      </c>
    </row>
    <row r="54" spans="2:9" ht="12.75">
      <c r="B54" s="9" t="s">
        <v>238</v>
      </c>
      <c r="C54" s="30" t="s">
        <v>159</v>
      </c>
      <c r="D54" s="30" t="s">
        <v>160</v>
      </c>
      <c r="E54" s="30" t="s">
        <v>83</v>
      </c>
      <c r="F54" s="36" t="s">
        <v>263</v>
      </c>
      <c r="G54" s="36">
        <v>0</v>
      </c>
      <c r="H54" s="36">
        <v>4</v>
      </c>
      <c r="I54" s="37">
        <f t="shared" si="1"/>
        <v>4</v>
      </c>
    </row>
    <row r="55" spans="2:9" ht="12.75">
      <c r="B55" s="9" t="s">
        <v>239</v>
      </c>
      <c r="C55" s="30" t="s">
        <v>159</v>
      </c>
      <c r="D55" s="30" t="s">
        <v>160</v>
      </c>
      <c r="E55" s="30" t="s">
        <v>83</v>
      </c>
      <c r="F55" s="37" t="s">
        <v>262</v>
      </c>
      <c r="G55" s="37">
        <v>0</v>
      </c>
      <c r="H55" s="37">
        <v>4</v>
      </c>
      <c r="I55" s="37">
        <f t="shared" si="1"/>
        <v>4</v>
      </c>
    </row>
    <row r="56" spans="2:9" ht="12.75">
      <c r="B56" s="9" t="s">
        <v>240</v>
      </c>
      <c r="C56" s="30" t="s">
        <v>136</v>
      </c>
      <c r="D56" s="30" t="s">
        <v>137</v>
      </c>
      <c r="E56" s="30" t="s">
        <v>83</v>
      </c>
      <c r="F56" s="43" t="s">
        <v>291</v>
      </c>
      <c r="G56" s="43">
        <v>0</v>
      </c>
      <c r="H56" s="43">
        <v>4</v>
      </c>
      <c r="I56" s="37">
        <f t="shared" si="1"/>
        <v>4</v>
      </c>
    </row>
    <row r="57" spans="2:9" ht="12.75">
      <c r="B57" s="9" t="s">
        <v>241</v>
      </c>
      <c r="C57" s="30" t="s">
        <v>109</v>
      </c>
      <c r="D57" s="30" t="s">
        <v>226</v>
      </c>
      <c r="E57" s="30" t="s">
        <v>131</v>
      </c>
      <c r="F57" s="43" t="s">
        <v>301</v>
      </c>
      <c r="G57" s="43">
        <v>0</v>
      </c>
      <c r="H57" s="43">
        <v>4</v>
      </c>
      <c r="I57" s="37">
        <f t="shared" si="1"/>
        <v>4</v>
      </c>
    </row>
    <row r="58" spans="2:9" ht="12.75">
      <c r="B58" s="9" t="s">
        <v>242</v>
      </c>
      <c r="C58" s="30" t="s">
        <v>187</v>
      </c>
      <c r="D58" s="30" t="s">
        <v>188</v>
      </c>
      <c r="E58" s="30" t="s">
        <v>83</v>
      </c>
      <c r="F58" s="37" t="s">
        <v>282</v>
      </c>
      <c r="G58" s="37">
        <v>1</v>
      </c>
      <c r="H58" s="37">
        <v>4</v>
      </c>
      <c r="I58" s="37">
        <f t="shared" si="1"/>
        <v>5</v>
      </c>
    </row>
    <row r="59" spans="2:9" ht="12.75">
      <c r="B59" s="9" t="s">
        <v>243</v>
      </c>
      <c r="C59" s="30" t="s">
        <v>170</v>
      </c>
      <c r="D59" s="30" t="s">
        <v>171</v>
      </c>
      <c r="E59" s="30" t="s">
        <v>101</v>
      </c>
      <c r="F59" s="37" t="s">
        <v>274</v>
      </c>
      <c r="G59" s="37">
        <v>0</v>
      </c>
      <c r="H59" s="37">
        <v>8</v>
      </c>
      <c r="I59" s="37">
        <f t="shared" si="1"/>
        <v>8</v>
      </c>
    </row>
    <row r="60" spans="2:9" ht="12.75">
      <c r="B60" s="9" t="s">
        <v>244</v>
      </c>
      <c r="C60" s="30" t="s">
        <v>71</v>
      </c>
      <c r="D60" s="30" t="s">
        <v>72</v>
      </c>
      <c r="E60" s="30" t="s">
        <v>73</v>
      </c>
      <c r="F60" s="37" t="s">
        <v>260</v>
      </c>
      <c r="G60" s="37">
        <v>3</v>
      </c>
      <c r="H60" s="37">
        <v>12</v>
      </c>
      <c r="I60" s="37">
        <f t="shared" si="1"/>
        <v>15</v>
      </c>
    </row>
    <row r="61" spans="2:9" ht="12.75">
      <c r="B61" s="9"/>
      <c r="C61" s="30" t="s">
        <v>111</v>
      </c>
      <c r="D61" s="30" t="s">
        <v>112</v>
      </c>
      <c r="E61" s="30" t="s">
        <v>77</v>
      </c>
      <c r="F61" s="37"/>
      <c r="G61" s="37"/>
      <c r="H61" s="37"/>
      <c r="I61" s="37" t="s">
        <v>280</v>
      </c>
    </row>
    <row r="62" spans="2:9" ht="12.75">
      <c r="B62" s="2"/>
      <c r="C62" s="2"/>
      <c r="D62" s="2"/>
      <c r="E62" s="2"/>
      <c r="F62" s="44"/>
      <c r="G62" s="44"/>
      <c r="H62" s="44"/>
      <c r="I62" s="44"/>
    </row>
    <row r="63" spans="2:11" ht="12.75">
      <c r="B63" s="47" t="s">
        <v>295</v>
      </c>
      <c r="D63" s="11" t="s">
        <v>52</v>
      </c>
      <c r="E63" s="11" t="s">
        <v>213</v>
      </c>
      <c r="F63" s="11"/>
      <c r="G63" s="48"/>
      <c r="H63" s="11"/>
      <c r="I63" s="11" t="s">
        <v>53</v>
      </c>
      <c r="J63" s="48"/>
      <c r="K63" s="48"/>
    </row>
    <row r="64" spans="2:11" ht="12.75">
      <c r="B64" s="47" t="s">
        <v>246</v>
      </c>
      <c r="D64" s="40"/>
      <c r="E64" s="40"/>
      <c r="G64" s="40"/>
      <c r="H64" s="48"/>
      <c r="I64" s="48"/>
      <c r="J64" s="48"/>
      <c r="K64" s="48"/>
    </row>
    <row r="65" spans="2:11" ht="12.75">
      <c r="B65" s="47" t="s">
        <v>247</v>
      </c>
      <c r="D65" s="5" t="s">
        <v>245</v>
      </c>
      <c r="E65" s="48" t="s">
        <v>279</v>
      </c>
      <c r="F65" s="41"/>
      <c r="G65" s="41"/>
      <c r="H65" s="41"/>
      <c r="I65" s="5" t="s">
        <v>225</v>
      </c>
      <c r="J65" s="48"/>
      <c r="K65" s="48"/>
    </row>
    <row r="66" spans="2:9" ht="12.75">
      <c r="B66" s="2"/>
      <c r="C66" s="2"/>
      <c r="D66" s="2"/>
      <c r="E66" s="2"/>
      <c r="F66" s="44"/>
      <c r="G66" s="44"/>
      <c r="H66" s="44"/>
      <c r="I66" s="44"/>
    </row>
  </sheetData>
  <sheetProtection/>
  <mergeCells count="3">
    <mergeCell ref="B1:G1"/>
    <mergeCell ref="B2:G2"/>
    <mergeCell ref="B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54"/>
  <sheetViews>
    <sheetView zoomScalePageLayoutView="0" workbookViewId="0" topLeftCell="A4">
      <selection activeCell="A51" sqref="A51:I54"/>
    </sheetView>
  </sheetViews>
  <sheetFormatPr defaultColWidth="9.140625" defaultRowHeight="12.75"/>
  <cols>
    <col min="1" max="1" width="5.140625" style="0" bestFit="1" customWidth="1"/>
    <col min="2" max="2" width="13.8515625" style="0" customWidth="1"/>
    <col min="3" max="3" width="26.8515625" style="0" customWidth="1"/>
    <col min="4" max="4" width="25.7109375" style="0" customWidth="1"/>
    <col min="5" max="5" width="8.421875" style="5" bestFit="1" customWidth="1"/>
    <col min="6" max="6" width="8.140625" style="5" bestFit="1" customWidth="1"/>
    <col min="7" max="7" width="6.28125" style="5" bestFit="1" customWidth="1"/>
    <col min="8" max="8" width="6.8515625" style="5" bestFit="1" customWidth="1"/>
    <col min="9" max="9" width="5.8515625" style="5" customWidth="1"/>
    <col min="10" max="10" width="7.7109375" style="5" customWidth="1"/>
    <col min="11" max="11" width="6.57421875" style="5" customWidth="1"/>
    <col min="12" max="12" width="5.57421875" style="5" customWidth="1"/>
  </cols>
  <sheetData>
    <row r="1" spans="1:7" ht="12.75">
      <c r="A1" s="116" t="s">
        <v>6</v>
      </c>
      <c r="B1" s="116"/>
      <c r="C1" s="116"/>
      <c r="D1" s="116"/>
      <c r="E1" s="116"/>
      <c r="F1" s="116"/>
      <c r="G1" s="42"/>
    </row>
    <row r="2" spans="1:7" ht="12.75">
      <c r="A2" s="116" t="s">
        <v>4</v>
      </c>
      <c r="B2" s="116"/>
      <c r="C2" s="116"/>
      <c r="D2" s="116"/>
      <c r="E2" s="116"/>
      <c r="F2" s="116"/>
      <c r="G2" s="42"/>
    </row>
    <row r="3" spans="1:7" ht="12.75">
      <c r="A3" s="1"/>
      <c r="B3" s="1"/>
      <c r="C3" s="1"/>
      <c r="D3" s="1"/>
      <c r="E3" s="34"/>
      <c r="F3" s="34"/>
      <c r="G3" s="42"/>
    </row>
    <row r="4" spans="1:7" ht="13.5" thickBot="1">
      <c r="A4" s="117" t="s">
        <v>308</v>
      </c>
      <c r="B4" s="117"/>
      <c r="C4" s="117"/>
      <c r="D4" s="117"/>
      <c r="E4" s="117"/>
      <c r="F4" s="117"/>
      <c r="G4" s="42"/>
    </row>
    <row r="5" spans="1:12" ht="13.5" thickBot="1">
      <c r="A5" s="4"/>
      <c r="B5" s="4"/>
      <c r="C5" s="4"/>
      <c r="D5" s="4"/>
      <c r="E5" s="56"/>
      <c r="F5" s="57" t="s">
        <v>306</v>
      </c>
      <c r="G5" s="57"/>
      <c r="H5" s="58"/>
      <c r="I5" s="59"/>
      <c r="J5" s="60" t="s">
        <v>307</v>
      </c>
      <c r="K5" s="60"/>
      <c r="L5" s="61"/>
    </row>
    <row r="6" spans="1:12" ht="12.75">
      <c r="A6" s="6" t="s">
        <v>55</v>
      </c>
      <c r="B6" s="7" t="s">
        <v>0</v>
      </c>
      <c r="C6" s="7" t="s">
        <v>106</v>
      </c>
      <c r="D6" s="7" t="s">
        <v>3</v>
      </c>
      <c r="E6" s="62" t="s">
        <v>13</v>
      </c>
      <c r="F6" s="63" t="s">
        <v>56</v>
      </c>
      <c r="G6" s="63" t="s">
        <v>15</v>
      </c>
      <c r="H6" s="64" t="s">
        <v>210</v>
      </c>
      <c r="I6" s="65" t="s">
        <v>13</v>
      </c>
      <c r="J6" s="66" t="s">
        <v>56</v>
      </c>
      <c r="K6" s="66" t="s">
        <v>15</v>
      </c>
      <c r="L6" s="67" t="s">
        <v>305</v>
      </c>
    </row>
    <row r="7" spans="1:12" ht="12.75">
      <c r="A7" s="9" t="s">
        <v>17</v>
      </c>
      <c r="B7" s="30" t="s">
        <v>166</v>
      </c>
      <c r="C7" s="30" t="s">
        <v>167</v>
      </c>
      <c r="D7" s="30" t="s">
        <v>165</v>
      </c>
      <c r="E7" s="70" t="s">
        <v>336</v>
      </c>
      <c r="F7" s="70">
        <v>0</v>
      </c>
      <c r="G7" s="70">
        <v>0</v>
      </c>
      <c r="H7" s="71">
        <f aca="true" t="shared" si="0" ref="H7:H24">SUM(F7,G7)</f>
        <v>0</v>
      </c>
      <c r="I7" s="72" t="s">
        <v>361</v>
      </c>
      <c r="J7" s="73">
        <v>0</v>
      </c>
      <c r="K7" s="73">
        <v>0</v>
      </c>
      <c r="L7" s="73">
        <f aca="true" t="shared" si="1" ref="L7:L12">SUM(J7,K7)</f>
        <v>0</v>
      </c>
    </row>
    <row r="8" spans="1:12" ht="12.75">
      <c r="A8" s="9" t="s">
        <v>18</v>
      </c>
      <c r="B8" s="30" t="s">
        <v>126</v>
      </c>
      <c r="C8" s="30" t="s">
        <v>127</v>
      </c>
      <c r="D8" s="30" t="s">
        <v>128</v>
      </c>
      <c r="E8" s="73" t="s">
        <v>334</v>
      </c>
      <c r="F8" s="73">
        <v>0</v>
      </c>
      <c r="G8" s="73">
        <v>0</v>
      </c>
      <c r="H8" s="71">
        <f t="shared" si="0"/>
        <v>0</v>
      </c>
      <c r="I8" s="72" t="s">
        <v>360</v>
      </c>
      <c r="J8" s="73">
        <v>0</v>
      </c>
      <c r="K8" s="73">
        <v>0</v>
      </c>
      <c r="L8" s="73">
        <f t="shared" si="1"/>
        <v>0</v>
      </c>
    </row>
    <row r="9" spans="1:12" ht="12.75">
      <c r="A9" s="9" t="s">
        <v>19</v>
      </c>
      <c r="B9" s="30" t="s">
        <v>68</v>
      </c>
      <c r="C9" s="30" t="s">
        <v>69</v>
      </c>
      <c r="D9" s="30" t="s">
        <v>70</v>
      </c>
      <c r="E9" s="71" t="s">
        <v>330</v>
      </c>
      <c r="F9" s="71">
        <v>0</v>
      </c>
      <c r="G9" s="71">
        <v>0</v>
      </c>
      <c r="H9" s="71">
        <f t="shared" si="0"/>
        <v>0</v>
      </c>
      <c r="I9" s="72" t="s">
        <v>356</v>
      </c>
      <c r="J9" s="73">
        <v>0</v>
      </c>
      <c r="K9" s="73">
        <v>0</v>
      </c>
      <c r="L9" s="73">
        <f t="shared" si="1"/>
        <v>0</v>
      </c>
    </row>
    <row r="10" spans="1:12" ht="12.75">
      <c r="A10" s="9" t="s">
        <v>20</v>
      </c>
      <c r="B10" s="30" t="s">
        <v>91</v>
      </c>
      <c r="C10" s="30" t="s">
        <v>92</v>
      </c>
      <c r="D10" s="30" t="s">
        <v>83</v>
      </c>
      <c r="E10" s="71" t="s">
        <v>324</v>
      </c>
      <c r="F10" s="71">
        <v>0</v>
      </c>
      <c r="G10" s="73">
        <v>0</v>
      </c>
      <c r="H10" s="71">
        <f t="shared" si="0"/>
        <v>0</v>
      </c>
      <c r="I10" s="72" t="s">
        <v>351</v>
      </c>
      <c r="J10" s="73">
        <v>0</v>
      </c>
      <c r="K10" s="73">
        <v>0</v>
      </c>
      <c r="L10" s="73">
        <f t="shared" si="1"/>
        <v>0</v>
      </c>
    </row>
    <row r="11" spans="1:12" ht="12.75">
      <c r="A11" s="9" t="s">
        <v>21</v>
      </c>
      <c r="B11" s="30" t="s">
        <v>62</v>
      </c>
      <c r="C11" s="30" t="s">
        <v>63</v>
      </c>
      <c r="D11" s="30" t="s">
        <v>61</v>
      </c>
      <c r="E11" s="73" t="s">
        <v>317</v>
      </c>
      <c r="F11" s="73">
        <v>0</v>
      </c>
      <c r="G11" s="73">
        <v>0</v>
      </c>
      <c r="H11" s="71">
        <f t="shared" si="0"/>
        <v>0</v>
      </c>
      <c r="I11" s="72" t="s">
        <v>347</v>
      </c>
      <c r="J11" s="73">
        <v>0</v>
      </c>
      <c r="K11" s="73">
        <v>0</v>
      </c>
      <c r="L11" s="73">
        <f t="shared" si="1"/>
        <v>0</v>
      </c>
    </row>
    <row r="12" spans="1:12" ht="12.75">
      <c r="A12" s="9" t="s">
        <v>22</v>
      </c>
      <c r="B12" s="32" t="s">
        <v>132</v>
      </c>
      <c r="C12" s="30" t="s">
        <v>133</v>
      </c>
      <c r="D12" s="30" t="s">
        <v>61</v>
      </c>
      <c r="E12" s="72" t="s">
        <v>344</v>
      </c>
      <c r="F12" s="72">
        <v>0</v>
      </c>
      <c r="G12" s="72">
        <v>0</v>
      </c>
      <c r="H12" s="71">
        <f t="shared" si="0"/>
        <v>0</v>
      </c>
      <c r="I12" s="72" t="s">
        <v>363</v>
      </c>
      <c r="J12" s="73">
        <v>0</v>
      </c>
      <c r="K12" s="73">
        <v>0</v>
      </c>
      <c r="L12" s="73">
        <f t="shared" si="1"/>
        <v>0</v>
      </c>
    </row>
    <row r="13" spans="1:12" ht="12.75">
      <c r="A13" s="9" t="s">
        <v>23</v>
      </c>
      <c r="B13" s="30" t="s">
        <v>86</v>
      </c>
      <c r="C13" s="30" t="s">
        <v>87</v>
      </c>
      <c r="D13" s="30" t="s">
        <v>88</v>
      </c>
      <c r="E13" s="73" t="s">
        <v>311</v>
      </c>
      <c r="F13" s="73">
        <v>0</v>
      </c>
      <c r="G13" s="73">
        <v>0</v>
      </c>
      <c r="H13" s="71">
        <f t="shared" si="0"/>
        <v>0</v>
      </c>
      <c r="I13" s="72" t="s">
        <v>357</v>
      </c>
      <c r="J13" s="73">
        <v>0</v>
      </c>
      <c r="K13" s="73">
        <v>0</v>
      </c>
      <c r="L13" s="73">
        <v>0</v>
      </c>
    </row>
    <row r="14" spans="1:12" ht="12.75">
      <c r="A14" s="9" t="s">
        <v>24</v>
      </c>
      <c r="B14" s="30" t="s">
        <v>151</v>
      </c>
      <c r="C14" s="30" t="s">
        <v>153</v>
      </c>
      <c r="D14" s="30" t="s">
        <v>101</v>
      </c>
      <c r="E14" s="71" t="s">
        <v>323</v>
      </c>
      <c r="F14" s="71">
        <v>0</v>
      </c>
      <c r="G14" s="71">
        <v>0</v>
      </c>
      <c r="H14" s="71">
        <f t="shared" si="0"/>
        <v>0</v>
      </c>
      <c r="I14" s="72" t="s">
        <v>350</v>
      </c>
      <c r="J14" s="73">
        <v>0</v>
      </c>
      <c r="K14" s="73">
        <v>4</v>
      </c>
      <c r="L14" s="73">
        <f aca="true" t="shared" si="2" ref="L14:L24">SUM(J14,K14)</f>
        <v>4</v>
      </c>
    </row>
    <row r="15" spans="1:12" ht="12.75">
      <c r="A15" s="9" t="s">
        <v>25</v>
      </c>
      <c r="B15" s="30" t="s">
        <v>81</v>
      </c>
      <c r="C15" s="30" t="s">
        <v>82</v>
      </c>
      <c r="D15" s="30" t="s">
        <v>83</v>
      </c>
      <c r="E15" s="71" t="s">
        <v>329</v>
      </c>
      <c r="F15" s="71">
        <v>0</v>
      </c>
      <c r="G15" s="71">
        <v>0</v>
      </c>
      <c r="H15" s="71">
        <f t="shared" si="0"/>
        <v>0</v>
      </c>
      <c r="I15" s="72" t="s">
        <v>355</v>
      </c>
      <c r="J15" s="73">
        <v>0</v>
      </c>
      <c r="K15" s="73">
        <v>4</v>
      </c>
      <c r="L15" s="73">
        <f t="shared" si="2"/>
        <v>4</v>
      </c>
    </row>
    <row r="16" spans="1:12" ht="12.75">
      <c r="A16" s="9" t="s">
        <v>26</v>
      </c>
      <c r="B16" s="30" t="s">
        <v>102</v>
      </c>
      <c r="C16" s="30" t="s">
        <v>103</v>
      </c>
      <c r="D16" s="30" t="s">
        <v>104</v>
      </c>
      <c r="E16" s="73" t="s">
        <v>328</v>
      </c>
      <c r="F16" s="73">
        <v>0</v>
      </c>
      <c r="G16" s="73">
        <v>0</v>
      </c>
      <c r="H16" s="71">
        <f t="shared" si="0"/>
        <v>0</v>
      </c>
      <c r="I16" s="72" t="s">
        <v>354</v>
      </c>
      <c r="J16" s="73">
        <v>0</v>
      </c>
      <c r="K16" s="73">
        <v>4</v>
      </c>
      <c r="L16" s="73">
        <f t="shared" si="2"/>
        <v>4</v>
      </c>
    </row>
    <row r="17" spans="1:12" ht="12.75">
      <c r="A17" s="9" t="s">
        <v>27</v>
      </c>
      <c r="B17" s="30" t="s">
        <v>93</v>
      </c>
      <c r="C17" s="30" t="s">
        <v>94</v>
      </c>
      <c r="D17" s="30" t="s">
        <v>77</v>
      </c>
      <c r="E17" s="73" t="s">
        <v>313</v>
      </c>
      <c r="F17" s="73">
        <v>0</v>
      </c>
      <c r="G17" s="73">
        <v>0</v>
      </c>
      <c r="H17" s="71">
        <f t="shared" si="0"/>
        <v>0</v>
      </c>
      <c r="I17" s="72" t="s">
        <v>346</v>
      </c>
      <c r="J17" s="73">
        <v>0</v>
      </c>
      <c r="K17" s="73">
        <v>4</v>
      </c>
      <c r="L17" s="73">
        <f t="shared" si="2"/>
        <v>4</v>
      </c>
    </row>
    <row r="18" spans="1:12" ht="12.75">
      <c r="A18" s="9" t="s">
        <v>28</v>
      </c>
      <c r="B18" s="30" t="s">
        <v>199</v>
      </c>
      <c r="C18" s="30" t="s">
        <v>200</v>
      </c>
      <c r="D18" s="30" t="s">
        <v>61</v>
      </c>
      <c r="E18" s="73" t="s">
        <v>321</v>
      </c>
      <c r="F18" s="73">
        <v>0</v>
      </c>
      <c r="G18" s="73">
        <v>0</v>
      </c>
      <c r="H18" s="71">
        <f t="shared" si="0"/>
        <v>0</v>
      </c>
      <c r="I18" s="72" t="s">
        <v>348</v>
      </c>
      <c r="J18" s="73">
        <v>0</v>
      </c>
      <c r="K18" s="73">
        <v>4</v>
      </c>
      <c r="L18" s="73">
        <f t="shared" si="2"/>
        <v>4</v>
      </c>
    </row>
    <row r="19" spans="1:12" ht="12.75">
      <c r="A19" s="9" t="s">
        <v>29</v>
      </c>
      <c r="B19" s="32" t="s">
        <v>114</v>
      </c>
      <c r="C19" s="32" t="s">
        <v>115</v>
      </c>
      <c r="D19" s="32" t="s">
        <v>88</v>
      </c>
      <c r="E19" s="73" t="s">
        <v>326</v>
      </c>
      <c r="F19" s="73">
        <v>0</v>
      </c>
      <c r="G19" s="73">
        <v>0</v>
      </c>
      <c r="H19" s="71">
        <f t="shared" si="0"/>
        <v>0</v>
      </c>
      <c r="I19" s="72" t="s">
        <v>353</v>
      </c>
      <c r="J19" s="73">
        <v>0</v>
      </c>
      <c r="K19" s="73">
        <v>4</v>
      </c>
      <c r="L19" s="73">
        <f t="shared" si="2"/>
        <v>4</v>
      </c>
    </row>
    <row r="20" spans="1:12" ht="12.75">
      <c r="A20" s="9" t="s">
        <v>30</v>
      </c>
      <c r="B20" s="30" t="s">
        <v>89</v>
      </c>
      <c r="C20" s="30" t="s">
        <v>87</v>
      </c>
      <c r="D20" s="30" t="s">
        <v>88</v>
      </c>
      <c r="E20" s="73" t="s">
        <v>250</v>
      </c>
      <c r="F20" s="73">
        <v>0</v>
      </c>
      <c r="G20" s="73">
        <v>0</v>
      </c>
      <c r="H20" s="71">
        <f t="shared" si="0"/>
        <v>0</v>
      </c>
      <c r="I20" s="72" t="s">
        <v>345</v>
      </c>
      <c r="J20" s="73">
        <v>0</v>
      </c>
      <c r="K20" s="73">
        <v>4</v>
      </c>
      <c r="L20" s="73">
        <f t="shared" si="2"/>
        <v>4</v>
      </c>
    </row>
    <row r="21" spans="1:12" ht="12.75">
      <c r="A21" s="9" t="s">
        <v>31</v>
      </c>
      <c r="B21" s="32" t="s">
        <v>116</v>
      </c>
      <c r="C21" s="32" t="s">
        <v>117</v>
      </c>
      <c r="D21" s="32" t="s">
        <v>101</v>
      </c>
      <c r="E21" s="73" t="s">
        <v>216</v>
      </c>
      <c r="F21" s="73">
        <v>0</v>
      </c>
      <c r="G21" s="73">
        <v>0</v>
      </c>
      <c r="H21" s="71">
        <f t="shared" si="0"/>
        <v>0</v>
      </c>
      <c r="I21" s="72" t="s">
        <v>352</v>
      </c>
      <c r="J21" s="73">
        <v>0</v>
      </c>
      <c r="K21" s="73">
        <v>4</v>
      </c>
      <c r="L21" s="73">
        <f t="shared" si="2"/>
        <v>4</v>
      </c>
    </row>
    <row r="22" spans="1:12" ht="12.75">
      <c r="A22" s="9" t="s">
        <v>32</v>
      </c>
      <c r="B22" s="30" t="s">
        <v>157</v>
      </c>
      <c r="C22" s="30" t="s">
        <v>158</v>
      </c>
      <c r="D22" s="30" t="s">
        <v>83</v>
      </c>
      <c r="E22" s="71" t="s">
        <v>332</v>
      </c>
      <c r="F22" s="71">
        <v>0</v>
      </c>
      <c r="G22" s="71">
        <v>0</v>
      </c>
      <c r="H22" s="71">
        <f t="shared" si="0"/>
        <v>0</v>
      </c>
      <c r="I22" s="72" t="s">
        <v>358</v>
      </c>
      <c r="J22" s="73">
        <v>0</v>
      </c>
      <c r="K22" s="73">
        <v>8</v>
      </c>
      <c r="L22" s="73">
        <f t="shared" si="2"/>
        <v>8</v>
      </c>
    </row>
    <row r="23" spans="1:12" ht="12.75">
      <c r="A23" s="9" t="s">
        <v>33</v>
      </c>
      <c r="B23" s="30" t="s">
        <v>177</v>
      </c>
      <c r="C23" s="30" t="s">
        <v>178</v>
      </c>
      <c r="D23" s="30" t="s">
        <v>77</v>
      </c>
      <c r="E23" s="73" t="s">
        <v>333</v>
      </c>
      <c r="F23" s="73">
        <v>0</v>
      </c>
      <c r="G23" s="73">
        <v>0</v>
      </c>
      <c r="H23" s="71">
        <f t="shared" si="0"/>
        <v>0</v>
      </c>
      <c r="I23" s="72" t="s">
        <v>359</v>
      </c>
      <c r="J23" s="73">
        <v>0</v>
      </c>
      <c r="K23" s="73">
        <v>8</v>
      </c>
      <c r="L23" s="73">
        <f t="shared" si="2"/>
        <v>8</v>
      </c>
    </row>
    <row r="24" spans="1:12" ht="12.75">
      <c r="A24" s="9" t="s">
        <v>34</v>
      </c>
      <c r="B24" s="30" t="s">
        <v>123</v>
      </c>
      <c r="C24" s="30" t="s">
        <v>124</v>
      </c>
      <c r="D24" s="30" t="s">
        <v>125</v>
      </c>
      <c r="E24" s="73" t="s">
        <v>322</v>
      </c>
      <c r="F24" s="73">
        <v>0</v>
      </c>
      <c r="G24" s="73">
        <v>0</v>
      </c>
      <c r="H24" s="71">
        <f t="shared" si="0"/>
        <v>0</v>
      </c>
      <c r="I24" s="72" t="s">
        <v>349</v>
      </c>
      <c r="J24" s="73">
        <v>0</v>
      </c>
      <c r="K24" s="73">
        <v>8</v>
      </c>
      <c r="L24" s="73">
        <f t="shared" si="2"/>
        <v>8</v>
      </c>
    </row>
    <row r="25" spans="1:12" ht="12.75">
      <c r="A25" s="9" t="s">
        <v>35</v>
      </c>
      <c r="B25" s="30" t="s">
        <v>109</v>
      </c>
      <c r="C25" s="30" t="s">
        <v>110</v>
      </c>
      <c r="D25" s="30" t="s">
        <v>77</v>
      </c>
      <c r="E25" s="73" t="s">
        <v>310</v>
      </c>
      <c r="F25" s="73">
        <v>0</v>
      </c>
      <c r="G25" s="73">
        <v>0</v>
      </c>
      <c r="H25" s="71">
        <v>0</v>
      </c>
      <c r="I25" s="72" t="s">
        <v>364</v>
      </c>
      <c r="J25" s="73">
        <v>0</v>
      </c>
      <c r="K25" s="73">
        <v>12</v>
      </c>
      <c r="L25" s="73">
        <v>12</v>
      </c>
    </row>
    <row r="26" spans="1:12" ht="16.5" customHeight="1">
      <c r="A26" s="9" t="s">
        <v>36</v>
      </c>
      <c r="B26" s="30" t="s">
        <v>168</v>
      </c>
      <c r="C26" s="30" t="s">
        <v>169</v>
      </c>
      <c r="D26" s="30" t="s">
        <v>165</v>
      </c>
      <c r="E26" s="72" t="s">
        <v>337</v>
      </c>
      <c r="F26" s="72">
        <v>0</v>
      </c>
      <c r="G26" s="72">
        <v>0</v>
      </c>
      <c r="H26" s="71">
        <f aca="true" t="shared" si="3" ref="H26:H45">SUM(F26,G26)</f>
        <v>0</v>
      </c>
      <c r="I26" s="72" t="s">
        <v>362</v>
      </c>
      <c r="J26" s="73">
        <v>0</v>
      </c>
      <c r="K26" s="73">
        <v>20</v>
      </c>
      <c r="L26" s="73">
        <f>SUM(J26,K26)</f>
        <v>20</v>
      </c>
    </row>
    <row r="27" spans="1:12" ht="12.75">
      <c r="A27" s="9" t="s">
        <v>37</v>
      </c>
      <c r="B27" s="30" t="s">
        <v>113</v>
      </c>
      <c r="C27" s="30" t="s">
        <v>145</v>
      </c>
      <c r="D27" s="32" t="s">
        <v>211</v>
      </c>
      <c r="E27" s="72" t="s">
        <v>341</v>
      </c>
      <c r="F27" s="72">
        <v>0</v>
      </c>
      <c r="G27" s="72">
        <v>0</v>
      </c>
      <c r="H27" s="71">
        <f t="shared" si="3"/>
        <v>0</v>
      </c>
      <c r="I27" s="80"/>
      <c r="J27" s="80"/>
      <c r="K27" s="80"/>
      <c r="L27" s="81" t="s">
        <v>210</v>
      </c>
    </row>
    <row r="28" spans="1:12" ht="12.75">
      <c r="A28" s="9" t="s">
        <v>38</v>
      </c>
      <c r="B28" s="30" t="s">
        <v>105</v>
      </c>
      <c r="C28" s="30" t="s">
        <v>96</v>
      </c>
      <c r="D28" s="30" t="s">
        <v>61</v>
      </c>
      <c r="E28" s="68" t="s">
        <v>343</v>
      </c>
      <c r="F28" s="68">
        <v>0</v>
      </c>
      <c r="G28" s="68">
        <v>4</v>
      </c>
      <c r="H28" s="78">
        <f t="shared" si="3"/>
        <v>4</v>
      </c>
      <c r="I28" s="83"/>
      <c r="J28" s="84"/>
      <c r="K28" s="84"/>
      <c r="L28" s="84"/>
    </row>
    <row r="29" spans="1:12" ht="12.75">
      <c r="A29" s="9" t="s">
        <v>39</v>
      </c>
      <c r="B29" s="30" t="s">
        <v>176</v>
      </c>
      <c r="C29" s="30" t="s">
        <v>160</v>
      </c>
      <c r="D29" s="30" t="s">
        <v>83</v>
      </c>
      <c r="E29" s="37" t="s">
        <v>327</v>
      </c>
      <c r="F29" s="37">
        <v>0</v>
      </c>
      <c r="G29" s="37">
        <v>4</v>
      </c>
      <c r="H29" s="79">
        <f t="shared" si="3"/>
        <v>4</v>
      </c>
      <c r="I29" s="82"/>
      <c r="J29" s="44"/>
      <c r="K29" s="44"/>
      <c r="L29" s="44"/>
    </row>
    <row r="30" spans="1:12" ht="12.75">
      <c r="A30" s="9" t="s">
        <v>40</v>
      </c>
      <c r="B30" s="30" t="s">
        <v>146</v>
      </c>
      <c r="C30" s="30" t="s">
        <v>147</v>
      </c>
      <c r="D30" s="30" t="s">
        <v>148</v>
      </c>
      <c r="E30" s="36" t="s">
        <v>318</v>
      </c>
      <c r="F30" s="36">
        <v>0</v>
      </c>
      <c r="G30" s="36">
        <v>4</v>
      </c>
      <c r="H30" s="79">
        <f t="shared" si="3"/>
        <v>4</v>
      </c>
      <c r="I30" s="82"/>
      <c r="J30" s="44"/>
      <c r="K30" s="44"/>
      <c r="L30" s="44"/>
    </row>
    <row r="31" spans="1:12" ht="12.75">
      <c r="A31" s="9" t="s">
        <v>41</v>
      </c>
      <c r="B31" s="30" t="s">
        <v>134</v>
      </c>
      <c r="C31" s="30" t="s">
        <v>133</v>
      </c>
      <c r="D31" s="30" t="s">
        <v>61</v>
      </c>
      <c r="E31" s="37" t="s">
        <v>312</v>
      </c>
      <c r="F31" s="37">
        <v>0</v>
      </c>
      <c r="G31" s="37">
        <v>4</v>
      </c>
      <c r="H31" s="79">
        <f t="shared" si="3"/>
        <v>4</v>
      </c>
      <c r="I31" s="82"/>
      <c r="J31" s="44"/>
      <c r="K31" s="44"/>
      <c r="L31" s="44"/>
    </row>
    <row r="32" spans="1:12" ht="12.75">
      <c r="A32" s="9" t="s">
        <v>42</v>
      </c>
      <c r="B32" s="30" t="s">
        <v>97</v>
      </c>
      <c r="C32" s="30" t="s">
        <v>98</v>
      </c>
      <c r="D32" s="30" t="s">
        <v>88</v>
      </c>
      <c r="E32" s="36" t="s">
        <v>319</v>
      </c>
      <c r="F32" s="36">
        <v>0</v>
      </c>
      <c r="G32" s="36">
        <v>4</v>
      </c>
      <c r="H32" s="79">
        <f t="shared" si="3"/>
        <v>4</v>
      </c>
      <c r="I32" s="82"/>
      <c r="J32" s="44"/>
      <c r="K32" s="44"/>
      <c r="L32" s="44"/>
    </row>
    <row r="33" spans="1:12" ht="12.75">
      <c r="A33" s="9" t="s">
        <v>43</v>
      </c>
      <c r="B33" s="32" t="s">
        <v>208</v>
      </c>
      <c r="C33" s="32" t="s">
        <v>209</v>
      </c>
      <c r="D33" s="32" t="s">
        <v>83</v>
      </c>
      <c r="E33" s="43" t="s">
        <v>338</v>
      </c>
      <c r="F33" s="43">
        <v>0</v>
      </c>
      <c r="G33" s="43">
        <v>4</v>
      </c>
      <c r="H33" s="79">
        <f t="shared" si="3"/>
        <v>4</v>
      </c>
      <c r="I33" s="82"/>
      <c r="J33" s="44"/>
      <c r="K33" s="44"/>
      <c r="L33" s="44"/>
    </row>
    <row r="34" spans="1:12" ht="12.75">
      <c r="A34" s="9" t="s">
        <v>44</v>
      </c>
      <c r="B34" s="30" t="s">
        <v>248</v>
      </c>
      <c r="C34" s="30" t="s">
        <v>249</v>
      </c>
      <c r="D34" s="30" t="s">
        <v>88</v>
      </c>
      <c r="E34" s="43" t="s">
        <v>342</v>
      </c>
      <c r="F34" s="43">
        <v>0</v>
      </c>
      <c r="G34" s="43">
        <v>4</v>
      </c>
      <c r="H34" s="79">
        <f t="shared" si="3"/>
        <v>4</v>
      </c>
      <c r="I34" s="82"/>
      <c r="J34" s="44"/>
      <c r="K34" s="44"/>
      <c r="L34" s="44"/>
    </row>
    <row r="35" spans="1:12" ht="12.75">
      <c r="A35" s="9" t="s">
        <v>45</v>
      </c>
      <c r="B35" s="30" t="s">
        <v>138</v>
      </c>
      <c r="C35" s="30" t="s">
        <v>141</v>
      </c>
      <c r="D35" s="30" t="s">
        <v>83</v>
      </c>
      <c r="E35" s="36" t="s">
        <v>314</v>
      </c>
      <c r="F35" s="36">
        <v>0</v>
      </c>
      <c r="G35" s="36">
        <v>4</v>
      </c>
      <c r="H35" s="79">
        <f t="shared" si="3"/>
        <v>4</v>
      </c>
      <c r="I35" s="82"/>
      <c r="J35" s="44"/>
      <c r="K35" s="44"/>
      <c r="L35" s="44"/>
    </row>
    <row r="36" spans="1:12" ht="12.75">
      <c r="A36" s="9" t="s">
        <v>46</v>
      </c>
      <c r="B36" s="30" t="s">
        <v>203</v>
      </c>
      <c r="C36" s="30" t="s">
        <v>204</v>
      </c>
      <c r="D36" s="30" t="s">
        <v>61</v>
      </c>
      <c r="E36" s="36" t="s">
        <v>316</v>
      </c>
      <c r="F36" s="36">
        <v>0</v>
      </c>
      <c r="G36" s="36">
        <v>4</v>
      </c>
      <c r="H36" s="79">
        <f t="shared" si="3"/>
        <v>4</v>
      </c>
      <c r="I36" s="82"/>
      <c r="J36" s="44"/>
      <c r="K36" s="44"/>
      <c r="L36" s="44"/>
    </row>
    <row r="37" spans="1:12" ht="12.75">
      <c r="A37" s="9" t="s">
        <v>47</v>
      </c>
      <c r="B37" s="30" t="s">
        <v>107</v>
      </c>
      <c r="C37" s="30" t="s">
        <v>108</v>
      </c>
      <c r="D37" s="30" t="s">
        <v>88</v>
      </c>
      <c r="E37" s="43" t="s">
        <v>335</v>
      </c>
      <c r="F37" s="43">
        <v>1</v>
      </c>
      <c r="G37" s="43">
        <v>4</v>
      </c>
      <c r="H37" s="79">
        <f t="shared" si="3"/>
        <v>5</v>
      </c>
      <c r="I37" s="82"/>
      <c r="J37" s="44"/>
      <c r="K37" s="44"/>
      <c r="L37" s="44"/>
    </row>
    <row r="38" spans="1:12" ht="12.75">
      <c r="A38" s="9" t="s">
        <v>48</v>
      </c>
      <c r="B38" s="30" t="s">
        <v>149</v>
      </c>
      <c r="C38" s="30" t="s">
        <v>150</v>
      </c>
      <c r="D38" s="30"/>
      <c r="E38" s="37" t="s">
        <v>320</v>
      </c>
      <c r="F38" s="37">
        <v>1</v>
      </c>
      <c r="G38" s="37">
        <v>4</v>
      </c>
      <c r="H38" s="79">
        <f t="shared" si="3"/>
        <v>5</v>
      </c>
      <c r="I38" s="82"/>
      <c r="J38" s="44"/>
      <c r="K38" s="44"/>
      <c r="L38" s="44"/>
    </row>
    <row r="39" spans="1:12" ht="12.75">
      <c r="A39" s="9" t="s">
        <v>49</v>
      </c>
      <c r="B39" s="30" t="s">
        <v>95</v>
      </c>
      <c r="C39" s="30" t="s">
        <v>96</v>
      </c>
      <c r="D39" s="30" t="s">
        <v>61</v>
      </c>
      <c r="E39" s="36" t="s">
        <v>309</v>
      </c>
      <c r="F39" s="36">
        <v>2</v>
      </c>
      <c r="G39" s="36">
        <v>4</v>
      </c>
      <c r="H39" s="79">
        <f t="shared" si="3"/>
        <v>6</v>
      </c>
      <c r="I39" s="82"/>
      <c r="J39" s="44"/>
      <c r="K39" s="44"/>
      <c r="L39" s="44"/>
    </row>
    <row r="40" spans="1:12" ht="12.75">
      <c r="A40" s="9" t="s">
        <v>50</v>
      </c>
      <c r="B40" s="30" t="s">
        <v>143</v>
      </c>
      <c r="C40" s="30" t="s">
        <v>144</v>
      </c>
      <c r="D40" s="32" t="s">
        <v>83</v>
      </c>
      <c r="E40" s="43" t="s">
        <v>340</v>
      </c>
      <c r="F40" s="43">
        <v>3</v>
      </c>
      <c r="G40" s="43">
        <v>4</v>
      </c>
      <c r="H40" s="79">
        <f t="shared" si="3"/>
        <v>7</v>
      </c>
      <c r="I40" s="82"/>
      <c r="J40" s="44"/>
      <c r="K40" s="44"/>
      <c r="L40" s="44"/>
    </row>
    <row r="41" spans="1:12" ht="12.75">
      <c r="A41" s="9" t="s">
        <v>51</v>
      </c>
      <c r="B41" s="30" t="s">
        <v>154</v>
      </c>
      <c r="C41" s="30" t="s">
        <v>152</v>
      </c>
      <c r="D41" s="30" t="s">
        <v>83</v>
      </c>
      <c r="E41" s="36" t="s">
        <v>303</v>
      </c>
      <c r="F41" s="36">
        <v>0</v>
      </c>
      <c r="G41" s="36">
        <v>8</v>
      </c>
      <c r="H41" s="79">
        <f t="shared" si="3"/>
        <v>8</v>
      </c>
      <c r="I41" s="82"/>
      <c r="J41" s="44"/>
      <c r="K41" s="44"/>
      <c r="L41" s="44"/>
    </row>
    <row r="42" spans="1:12" ht="12.75">
      <c r="A42" s="9" t="s">
        <v>227</v>
      </c>
      <c r="B42" s="30" t="s">
        <v>142</v>
      </c>
      <c r="C42" s="30" t="s">
        <v>141</v>
      </c>
      <c r="D42" s="30" t="s">
        <v>83</v>
      </c>
      <c r="E42" s="37" t="s">
        <v>331</v>
      </c>
      <c r="F42" s="37">
        <v>0</v>
      </c>
      <c r="G42" s="37">
        <v>8</v>
      </c>
      <c r="H42" s="79">
        <f t="shared" si="3"/>
        <v>8</v>
      </c>
      <c r="I42" s="82"/>
      <c r="J42" s="44"/>
      <c r="K42" s="44"/>
      <c r="L42" s="44"/>
    </row>
    <row r="43" spans="1:12" ht="12.75">
      <c r="A43" s="9" t="s">
        <v>228</v>
      </c>
      <c r="B43" s="30" t="s">
        <v>179</v>
      </c>
      <c r="C43" s="30" t="s">
        <v>180</v>
      </c>
      <c r="D43" s="30" t="s">
        <v>77</v>
      </c>
      <c r="E43" s="43" t="s">
        <v>339</v>
      </c>
      <c r="F43" s="43">
        <v>0</v>
      </c>
      <c r="G43" s="43">
        <v>8</v>
      </c>
      <c r="H43" s="79">
        <f t="shared" si="3"/>
        <v>8</v>
      </c>
      <c r="I43" s="82"/>
      <c r="J43" s="44"/>
      <c r="K43" s="44"/>
      <c r="L43" s="44"/>
    </row>
    <row r="44" spans="1:12" ht="12.75">
      <c r="A44" s="9" t="s">
        <v>229</v>
      </c>
      <c r="B44" s="32" t="s">
        <v>120</v>
      </c>
      <c r="C44" s="32" t="s">
        <v>121</v>
      </c>
      <c r="D44" s="32" t="s">
        <v>83</v>
      </c>
      <c r="E44" s="36" t="s">
        <v>325</v>
      </c>
      <c r="F44" s="36">
        <v>0</v>
      </c>
      <c r="G44" s="36">
        <v>12</v>
      </c>
      <c r="H44" s="79">
        <f t="shared" si="3"/>
        <v>12</v>
      </c>
      <c r="I44" s="82"/>
      <c r="J44" s="44"/>
      <c r="K44" s="44"/>
      <c r="L44" s="44"/>
    </row>
    <row r="45" spans="1:12" ht="12.75">
      <c r="A45" s="75" t="s">
        <v>230</v>
      </c>
      <c r="B45" s="30" t="s">
        <v>190</v>
      </c>
      <c r="C45" s="30" t="s">
        <v>191</v>
      </c>
      <c r="D45" s="30" t="s">
        <v>83</v>
      </c>
      <c r="E45" s="36" t="s">
        <v>315</v>
      </c>
      <c r="F45" s="36">
        <v>1</v>
      </c>
      <c r="G45" s="36">
        <v>16</v>
      </c>
      <c r="H45" s="79">
        <f t="shared" si="3"/>
        <v>17</v>
      </c>
      <c r="I45" s="82"/>
      <c r="J45" s="44"/>
      <c r="K45" s="44"/>
      <c r="L45" s="44"/>
    </row>
    <row r="46" spans="1:12" ht="12.75">
      <c r="A46" s="76"/>
      <c r="B46" s="74" t="s">
        <v>155</v>
      </c>
      <c r="C46" s="30" t="s">
        <v>156</v>
      </c>
      <c r="D46" s="30" t="s">
        <v>101</v>
      </c>
      <c r="E46" s="37"/>
      <c r="F46" s="37"/>
      <c r="G46" s="37"/>
      <c r="H46" s="79" t="s">
        <v>280</v>
      </c>
      <c r="I46" s="82"/>
      <c r="J46" s="44"/>
      <c r="K46" s="44"/>
      <c r="L46" s="44"/>
    </row>
    <row r="47" spans="1:12" ht="12.75">
      <c r="A47" s="77"/>
      <c r="B47" s="74" t="s">
        <v>181</v>
      </c>
      <c r="C47" s="30" t="s">
        <v>182</v>
      </c>
      <c r="D47" s="30" t="s">
        <v>183</v>
      </c>
      <c r="E47" s="36"/>
      <c r="F47" s="36"/>
      <c r="G47" s="36"/>
      <c r="H47" s="79" t="s">
        <v>280</v>
      </c>
      <c r="I47" s="82"/>
      <c r="J47" s="44"/>
      <c r="K47" s="44"/>
      <c r="L47" s="44"/>
    </row>
    <row r="48" spans="1:12" ht="12.75">
      <c r="A48" s="77"/>
      <c r="B48" s="74" t="s">
        <v>163</v>
      </c>
      <c r="C48" s="30" t="s">
        <v>164</v>
      </c>
      <c r="D48" s="30" t="s">
        <v>165</v>
      </c>
      <c r="E48" s="43"/>
      <c r="F48" s="43"/>
      <c r="G48" s="43"/>
      <c r="H48" s="79" t="s">
        <v>280</v>
      </c>
      <c r="I48" s="82"/>
      <c r="J48" s="44"/>
      <c r="K48" s="44"/>
      <c r="L48" s="44"/>
    </row>
    <row r="49" spans="1:12" ht="12.75">
      <c r="A49" s="77"/>
      <c r="B49" s="74" t="s">
        <v>189</v>
      </c>
      <c r="C49" s="30" t="s">
        <v>188</v>
      </c>
      <c r="D49" s="30" t="s">
        <v>83</v>
      </c>
      <c r="E49" s="43"/>
      <c r="F49" s="43"/>
      <c r="G49" s="43"/>
      <c r="H49" s="79" t="s">
        <v>280</v>
      </c>
      <c r="I49" s="82"/>
      <c r="J49" s="44"/>
      <c r="K49" s="44"/>
      <c r="L49" s="44"/>
    </row>
    <row r="51" spans="1:9" ht="12.75">
      <c r="A51" s="47" t="s">
        <v>365</v>
      </c>
      <c r="C51" s="11" t="s">
        <v>52</v>
      </c>
      <c r="D51" s="11" t="s">
        <v>213</v>
      </c>
      <c r="E51" s="11"/>
      <c r="F51" s="48"/>
      <c r="G51" s="11"/>
      <c r="H51" s="11" t="s">
        <v>53</v>
      </c>
      <c r="I51" s="48"/>
    </row>
    <row r="52" spans="1:9" ht="12.75">
      <c r="A52" s="47" t="s">
        <v>368</v>
      </c>
      <c r="C52" s="40"/>
      <c r="D52" s="40"/>
      <c r="F52" s="40"/>
      <c r="G52" s="48"/>
      <c r="H52" s="48"/>
      <c r="I52" s="48"/>
    </row>
    <row r="53" spans="1:9" ht="12.75">
      <c r="A53" s="47" t="s">
        <v>367</v>
      </c>
      <c r="C53" s="42" t="s">
        <v>245</v>
      </c>
      <c r="D53" s="48" t="s">
        <v>279</v>
      </c>
      <c r="E53" s="41"/>
      <c r="F53" s="41"/>
      <c r="G53" s="41"/>
      <c r="H53" s="42" t="s">
        <v>225</v>
      </c>
      <c r="I53" s="48"/>
    </row>
    <row r="54" spans="1:9" ht="12.75">
      <c r="A54" s="69" t="s">
        <v>366</v>
      </c>
      <c r="B54" s="47"/>
      <c r="C54" s="26"/>
      <c r="D54" s="48"/>
      <c r="E54" s="26"/>
      <c r="F54" s="26"/>
      <c r="G54" s="48"/>
      <c r="H54" s="48"/>
      <c r="I54" s="48"/>
    </row>
  </sheetData>
  <sheetProtection/>
  <mergeCells count="3">
    <mergeCell ref="A1:F1"/>
    <mergeCell ref="A2:F2"/>
    <mergeCell ref="A4:F4"/>
  </mergeCells>
  <printOptions/>
  <pageMargins left="0.25" right="0.7480314960629921" top="0.4" bottom="0.47" header="0.2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L44"/>
  <sheetViews>
    <sheetView zoomScalePageLayoutView="0" workbookViewId="0" topLeftCell="A7">
      <selection activeCell="D62" sqref="D62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7109375" style="0" customWidth="1"/>
    <col min="4" max="4" width="25.28125" style="0" customWidth="1"/>
    <col min="5" max="5" width="5.28125" style="5" customWidth="1"/>
    <col min="6" max="6" width="7.8515625" style="5" customWidth="1"/>
    <col min="7" max="7" width="6.28125" style="5" customWidth="1"/>
    <col min="8" max="8" width="7.140625" style="5" customWidth="1"/>
    <col min="9" max="9" width="6.28125" style="0" customWidth="1"/>
    <col min="10" max="10" width="6.7109375" style="0" customWidth="1"/>
  </cols>
  <sheetData>
    <row r="2" spans="1:7" ht="12.75">
      <c r="A2" s="116" t="s">
        <v>6</v>
      </c>
      <c r="B2" s="116"/>
      <c r="C2" s="116"/>
      <c r="D2" s="116"/>
      <c r="E2" s="116"/>
      <c r="F2" s="116"/>
      <c r="G2" s="42"/>
    </row>
    <row r="3" spans="1:7" ht="12.75">
      <c r="A3" s="116" t="s">
        <v>4</v>
      </c>
      <c r="B3" s="116"/>
      <c r="C3" s="116"/>
      <c r="D3" s="116"/>
      <c r="E3" s="116"/>
      <c r="F3" s="116"/>
      <c r="G3" s="42"/>
    </row>
    <row r="4" spans="1:7" ht="12.75">
      <c r="A4" s="1"/>
      <c r="B4" s="1"/>
      <c r="C4" s="1"/>
      <c r="D4" s="1"/>
      <c r="E4" s="34"/>
      <c r="F4" s="34"/>
      <c r="G4" s="42"/>
    </row>
    <row r="5" spans="1:7" ht="12.75">
      <c r="A5" s="117"/>
      <c r="B5" s="117"/>
      <c r="C5" s="117"/>
      <c r="D5" s="117"/>
      <c r="E5" s="117"/>
      <c r="F5" s="117"/>
      <c r="G5" s="42"/>
    </row>
    <row r="6" spans="1:7" ht="12.75">
      <c r="A6" s="4"/>
      <c r="B6" s="4"/>
      <c r="C6" s="4"/>
      <c r="D6" s="4"/>
      <c r="E6" s="42"/>
      <c r="F6" s="42"/>
      <c r="G6" s="42"/>
    </row>
    <row r="7" spans="1:9" ht="16.5" thickBot="1">
      <c r="A7" s="118" t="s">
        <v>58</v>
      </c>
      <c r="B7" s="118"/>
      <c r="C7" s="118"/>
      <c r="D7" s="118"/>
      <c r="E7" s="118"/>
      <c r="F7" s="118"/>
      <c r="G7" s="118"/>
      <c r="H7" s="118"/>
      <c r="I7" s="118"/>
    </row>
    <row r="8" spans="5:12" ht="12.75">
      <c r="E8" s="87" t="s">
        <v>59</v>
      </c>
      <c r="F8" s="88"/>
      <c r="G8" s="88"/>
      <c r="H8" s="88"/>
      <c r="I8" s="13" t="s">
        <v>60</v>
      </c>
      <c r="J8" s="14"/>
      <c r="K8" s="14"/>
      <c r="L8" s="15"/>
    </row>
    <row r="9" spans="1:12" ht="15">
      <c r="A9" s="16" t="s">
        <v>9</v>
      </c>
      <c r="B9" s="17" t="s">
        <v>10</v>
      </c>
      <c r="C9" s="17"/>
      <c r="D9" s="17" t="s">
        <v>11</v>
      </c>
      <c r="E9" s="89" t="s">
        <v>13</v>
      </c>
      <c r="F9" s="90" t="s">
        <v>56</v>
      </c>
      <c r="G9" s="91" t="s">
        <v>15</v>
      </c>
      <c r="H9" s="92" t="s">
        <v>57</v>
      </c>
      <c r="I9" s="18" t="s">
        <v>13</v>
      </c>
      <c r="J9" s="19" t="s">
        <v>56</v>
      </c>
      <c r="K9" s="20" t="s">
        <v>15</v>
      </c>
      <c r="L9" s="21" t="s">
        <v>57</v>
      </c>
    </row>
    <row r="10" spans="1:12" ht="15">
      <c r="A10" s="22">
        <v>1</v>
      </c>
      <c r="B10" s="32" t="s">
        <v>196</v>
      </c>
      <c r="C10" s="32" t="s">
        <v>197</v>
      </c>
      <c r="D10" s="32" t="s">
        <v>198</v>
      </c>
      <c r="E10" s="93" t="s">
        <v>394</v>
      </c>
      <c r="F10" s="94">
        <v>0</v>
      </c>
      <c r="G10" s="94">
        <v>0</v>
      </c>
      <c r="H10" s="36">
        <f aca="true" t="shared" si="0" ref="H10:H15">SUM(F10,G10)</f>
        <v>0</v>
      </c>
      <c r="I10" s="85" t="s">
        <v>395</v>
      </c>
      <c r="J10" s="23">
        <v>0</v>
      </c>
      <c r="K10" s="23">
        <v>0</v>
      </c>
      <c r="L10" s="10">
        <f aca="true" t="shared" si="1" ref="L10:L17">SUM(J10,K10)</f>
        <v>0</v>
      </c>
    </row>
    <row r="11" spans="1:12" ht="15">
      <c r="A11" s="22">
        <v>2</v>
      </c>
      <c r="B11" s="30" t="s">
        <v>135</v>
      </c>
      <c r="C11" s="30" t="s">
        <v>133</v>
      </c>
      <c r="D11" s="30" t="s">
        <v>61</v>
      </c>
      <c r="E11" s="43" t="s">
        <v>405</v>
      </c>
      <c r="F11" s="43">
        <v>0</v>
      </c>
      <c r="G11" s="43">
        <v>0</v>
      </c>
      <c r="H11" s="83">
        <f t="shared" si="0"/>
        <v>0</v>
      </c>
      <c r="I11" s="29" t="s">
        <v>406</v>
      </c>
      <c r="J11" s="10">
        <v>0</v>
      </c>
      <c r="K11" s="10">
        <v>0</v>
      </c>
      <c r="L11" s="10">
        <f t="shared" si="1"/>
        <v>0</v>
      </c>
    </row>
    <row r="12" spans="1:12" ht="15">
      <c r="A12" s="22">
        <v>3</v>
      </c>
      <c r="B12" s="30" t="s">
        <v>81</v>
      </c>
      <c r="C12" s="30" t="s">
        <v>82</v>
      </c>
      <c r="D12" s="30" t="s">
        <v>83</v>
      </c>
      <c r="E12" s="36" t="s">
        <v>376</v>
      </c>
      <c r="F12" s="36">
        <v>0</v>
      </c>
      <c r="G12" s="36">
        <v>0</v>
      </c>
      <c r="H12" s="83">
        <f t="shared" si="0"/>
        <v>0</v>
      </c>
      <c r="I12" s="10" t="s">
        <v>377</v>
      </c>
      <c r="J12" s="10">
        <v>0</v>
      </c>
      <c r="K12" s="10">
        <v>0</v>
      </c>
      <c r="L12" s="10">
        <f t="shared" si="1"/>
        <v>0</v>
      </c>
    </row>
    <row r="13" spans="1:12" ht="15">
      <c r="A13" s="22">
        <v>4</v>
      </c>
      <c r="B13" s="30" t="s">
        <v>84</v>
      </c>
      <c r="C13" s="30" t="s">
        <v>85</v>
      </c>
      <c r="D13" s="30" t="s">
        <v>83</v>
      </c>
      <c r="E13" s="95" t="s">
        <v>391</v>
      </c>
      <c r="F13" s="43">
        <v>0</v>
      </c>
      <c r="G13" s="43">
        <v>0</v>
      </c>
      <c r="H13" s="83">
        <f t="shared" si="0"/>
        <v>0</v>
      </c>
      <c r="I13" s="29" t="s">
        <v>392</v>
      </c>
      <c r="J13" s="10">
        <v>0</v>
      </c>
      <c r="K13" s="10">
        <v>0</v>
      </c>
      <c r="L13" s="10">
        <f t="shared" si="1"/>
        <v>0</v>
      </c>
    </row>
    <row r="14" spans="1:12" ht="15">
      <c r="A14" s="22">
        <v>5</v>
      </c>
      <c r="B14" s="30" t="s">
        <v>90</v>
      </c>
      <c r="C14" s="30" t="s">
        <v>87</v>
      </c>
      <c r="D14" s="30" t="s">
        <v>88</v>
      </c>
      <c r="E14" s="43" t="s">
        <v>403</v>
      </c>
      <c r="F14" s="43">
        <v>0</v>
      </c>
      <c r="G14" s="43">
        <v>0</v>
      </c>
      <c r="H14" s="83">
        <f t="shared" si="0"/>
        <v>0</v>
      </c>
      <c r="I14" s="29" t="s">
        <v>404</v>
      </c>
      <c r="J14" s="10">
        <v>0</v>
      </c>
      <c r="K14" s="10">
        <v>0</v>
      </c>
      <c r="L14" s="10">
        <f t="shared" si="1"/>
        <v>0</v>
      </c>
    </row>
    <row r="15" spans="1:12" ht="15">
      <c r="A15" s="22">
        <v>6</v>
      </c>
      <c r="B15" s="32" t="s">
        <v>122</v>
      </c>
      <c r="C15" s="32" t="s">
        <v>121</v>
      </c>
      <c r="D15" s="32" t="s">
        <v>83</v>
      </c>
      <c r="E15" s="43" t="s">
        <v>396</v>
      </c>
      <c r="F15" s="43">
        <v>0</v>
      </c>
      <c r="G15" s="43">
        <v>0</v>
      </c>
      <c r="H15" s="83">
        <f t="shared" si="0"/>
        <v>0</v>
      </c>
      <c r="I15" s="29" t="s">
        <v>397</v>
      </c>
      <c r="J15" s="10">
        <v>0</v>
      </c>
      <c r="K15" s="10">
        <v>0</v>
      </c>
      <c r="L15" s="10">
        <f t="shared" si="1"/>
        <v>0</v>
      </c>
    </row>
    <row r="16" spans="1:12" ht="15">
      <c r="A16" s="22">
        <v>7</v>
      </c>
      <c r="B16" s="30" t="s">
        <v>86</v>
      </c>
      <c r="C16" s="30" t="s">
        <v>87</v>
      </c>
      <c r="D16" s="30" t="s">
        <v>88</v>
      </c>
      <c r="E16" s="36" t="s">
        <v>369</v>
      </c>
      <c r="F16" s="36">
        <v>0</v>
      </c>
      <c r="G16" s="36">
        <v>0</v>
      </c>
      <c r="H16" s="83">
        <v>0</v>
      </c>
      <c r="I16" s="10" t="s">
        <v>370</v>
      </c>
      <c r="J16" s="10">
        <v>0</v>
      </c>
      <c r="K16" s="10">
        <v>0</v>
      </c>
      <c r="L16" s="10">
        <f t="shared" si="1"/>
        <v>0</v>
      </c>
    </row>
    <row r="17" spans="1:12" ht="15">
      <c r="A17" s="22">
        <v>8</v>
      </c>
      <c r="B17" s="30" t="s">
        <v>113</v>
      </c>
      <c r="C17" s="30" t="s">
        <v>145</v>
      </c>
      <c r="D17" s="30" t="s">
        <v>83</v>
      </c>
      <c r="E17" s="36" t="s">
        <v>373</v>
      </c>
      <c r="F17" s="36">
        <v>0</v>
      </c>
      <c r="G17" s="36">
        <v>0</v>
      </c>
      <c r="H17" s="83">
        <f aca="true" t="shared" si="2" ref="H17:H25">SUM(F17,G17)</f>
        <v>0</v>
      </c>
      <c r="I17" s="23" t="s">
        <v>374</v>
      </c>
      <c r="J17" s="23">
        <v>0</v>
      </c>
      <c r="K17" s="23">
        <v>4</v>
      </c>
      <c r="L17" s="23">
        <f t="shared" si="1"/>
        <v>4</v>
      </c>
    </row>
    <row r="18" spans="1:12" ht="15">
      <c r="A18" s="22">
        <v>9</v>
      </c>
      <c r="B18" s="30" t="s">
        <v>157</v>
      </c>
      <c r="C18" s="30" t="s">
        <v>158</v>
      </c>
      <c r="D18" s="30" t="s">
        <v>83</v>
      </c>
      <c r="E18" s="36" t="s">
        <v>387</v>
      </c>
      <c r="F18" s="36">
        <v>0</v>
      </c>
      <c r="G18" s="36">
        <v>4</v>
      </c>
      <c r="H18" s="83">
        <f t="shared" si="2"/>
        <v>4</v>
      </c>
      <c r="I18" s="24"/>
      <c r="J18" s="109"/>
      <c r="K18" s="109"/>
      <c r="L18" s="109"/>
    </row>
    <row r="19" spans="1:12" ht="15">
      <c r="A19" s="22">
        <v>10</v>
      </c>
      <c r="B19" s="30" t="s">
        <v>177</v>
      </c>
      <c r="C19" s="30" t="s">
        <v>178</v>
      </c>
      <c r="D19" s="30" t="s">
        <v>77</v>
      </c>
      <c r="E19" s="36" t="s">
        <v>378</v>
      </c>
      <c r="F19" s="36">
        <v>0</v>
      </c>
      <c r="G19" s="36">
        <v>4</v>
      </c>
      <c r="H19" s="83">
        <f t="shared" si="2"/>
        <v>4</v>
      </c>
      <c r="I19" s="105"/>
      <c r="J19" s="2"/>
      <c r="K19" s="2"/>
      <c r="L19" s="2"/>
    </row>
    <row r="20" spans="1:12" ht="15">
      <c r="A20" s="22">
        <v>11</v>
      </c>
      <c r="B20" s="30" t="s">
        <v>126</v>
      </c>
      <c r="C20" s="30" t="s">
        <v>127</v>
      </c>
      <c r="D20" s="30" t="s">
        <v>128</v>
      </c>
      <c r="E20" s="36" t="s">
        <v>381</v>
      </c>
      <c r="F20" s="36">
        <v>0</v>
      </c>
      <c r="G20" s="36">
        <v>4</v>
      </c>
      <c r="H20" s="83">
        <f t="shared" si="2"/>
        <v>4</v>
      </c>
      <c r="I20" s="105"/>
      <c r="J20" s="2"/>
      <c r="K20" s="2"/>
      <c r="L20" s="2"/>
    </row>
    <row r="21" spans="1:12" ht="15">
      <c r="A21" s="22">
        <v>12</v>
      </c>
      <c r="B21" s="32" t="s">
        <v>208</v>
      </c>
      <c r="C21" s="32" t="s">
        <v>209</v>
      </c>
      <c r="D21" s="32" t="s">
        <v>83</v>
      </c>
      <c r="E21" s="36" t="s">
        <v>382</v>
      </c>
      <c r="F21" s="36">
        <v>0</v>
      </c>
      <c r="G21" s="36">
        <v>4</v>
      </c>
      <c r="H21" s="83">
        <f t="shared" si="2"/>
        <v>4</v>
      </c>
      <c r="I21" s="106"/>
      <c r="J21" s="104"/>
      <c r="K21" s="103"/>
      <c r="L21" s="2"/>
    </row>
    <row r="22" spans="1:12" ht="15">
      <c r="A22" s="22">
        <v>13</v>
      </c>
      <c r="B22" s="30" t="s">
        <v>154</v>
      </c>
      <c r="C22" s="30" t="s">
        <v>152</v>
      </c>
      <c r="D22" s="30" t="s">
        <v>83</v>
      </c>
      <c r="E22" s="86" t="s">
        <v>383</v>
      </c>
      <c r="F22" s="86">
        <v>0</v>
      </c>
      <c r="G22" s="86">
        <v>4</v>
      </c>
      <c r="H22" s="83">
        <f t="shared" si="2"/>
        <v>4</v>
      </c>
      <c r="I22" s="105"/>
      <c r="J22" s="2"/>
      <c r="K22" s="2"/>
      <c r="L22" s="2"/>
    </row>
    <row r="23" spans="1:12" ht="15">
      <c r="A23" s="22">
        <v>14</v>
      </c>
      <c r="B23" s="32" t="s">
        <v>118</v>
      </c>
      <c r="C23" s="32" t="s">
        <v>119</v>
      </c>
      <c r="D23" s="32" t="s">
        <v>83</v>
      </c>
      <c r="E23" s="43" t="s">
        <v>393</v>
      </c>
      <c r="F23" s="43">
        <v>0</v>
      </c>
      <c r="G23" s="43">
        <v>4</v>
      </c>
      <c r="H23" s="102">
        <f t="shared" si="2"/>
        <v>4</v>
      </c>
      <c r="I23" s="105"/>
      <c r="J23" s="2"/>
      <c r="K23" s="2"/>
      <c r="L23" s="2"/>
    </row>
    <row r="24" spans="1:12" ht="15">
      <c r="A24" s="22">
        <v>15</v>
      </c>
      <c r="B24" s="30" t="s">
        <v>107</v>
      </c>
      <c r="C24" s="30" t="s">
        <v>108</v>
      </c>
      <c r="D24" s="30" t="s">
        <v>88</v>
      </c>
      <c r="E24" s="36" t="s">
        <v>385</v>
      </c>
      <c r="F24" s="36">
        <v>0</v>
      </c>
      <c r="G24" s="36">
        <v>4</v>
      </c>
      <c r="H24" s="102">
        <f t="shared" si="2"/>
        <v>4</v>
      </c>
      <c r="I24" s="105"/>
      <c r="J24" s="2"/>
      <c r="K24" s="2"/>
      <c r="L24" s="2"/>
    </row>
    <row r="25" spans="1:12" ht="15">
      <c r="A25" s="22">
        <v>16</v>
      </c>
      <c r="B25" s="30" t="s">
        <v>64</v>
      </c>
      <c r="C25" s="30" t="s">
        <v>65</v>
      </c>
      <c r="D25" s="30" t="s">
        <v>66</v>
      </c>
      <c r="E25" s="96" t="s">
        <v>372</v>
      </c>
      <c r="F25" s="96">
        <v>0</v>
      </c>
      <c r="G25" s="96">
        <v>4</v>
      </c>
      <c r="H25" s="83">
        <f t="shared" si="2"/>
        <v>4</v>
      </c>
      <c r="I25" s="105"/>
      <c r="J25" s="2"/>
      <c r="K25" s="2"/>
      <c r="L25" s="2"/>
    </row>
    <row r="26" spans="1:12" ht="15">
      <c r="A26" s="22">
        <v>17</v>
      </c>
      <c r="B26" s="30" t="s">
        <v>384</v>
      </c>
      <c r="C26" s="30" t="s">
        <v>133</v>
      </c>
      <c r="D26" s="30" t="s">
        <v>61</v>
      </c>
      <c r="E26" s="36" t="s">
        <v>386</v>
      </c>
      <c r="F26" s="36">
        <v>0</v>
      </c>
      <c r="G26" s="36">
        <v>4</v>
      </c>
      <c r="H26" s="83">
        <v>4</v>
      </c>
      <c r="I26" s="105"/>
      <c r="J26" s="2"/>
      <c r="K26" s="2"/>
      <c r="L26" s="2"/>
    </row>
    <row r="27" spans="1:12" ht="15">
      <c r="A27" s="22">
        <v>18</v>
      </c>
      <c r="B27" s="30" t="s">
        <v>248</v>
      </c>
      <c r="C27" s="30" t="s">
        <v>249</v>
      </c>
      <c r="D27" s="30" t="s">
        <v>88</v>
      </c>
      <c r="E27" s="37" t="s">
        <v>371</v>
      </c>
      <c r="F27" s="39">
        <v>0</v>
      </c>
      <c r="G27" s="37">
        <v>4</v>
      </c>
      <c r="H27" s="83">
        <f aca="true" t="shared" si="3" ref="H27:H36">SUM(F27,G27)</f>
        <v>4</v>
      </c>
      <c r="I27" s="105"/>
      <c r="J27" s="2"/>
      <c r="K27" s="2"/>
      <c r="L27" s="2"/>
    </row>
    <row r="28" spans="1:12" ht="15">
      <c r="A28" s="22">
        <v>19</v>
      </c>
      <c r="B28" s="30" t="s">
        <v>68</v>
      </c>
      <c r="C28" s="30" t="s">
        <v>69</v>
      </c>
      <c r="D28" s="30" t="s">
        <v>70</v>
      </c>
      <c r="E28" s="36" t="s">
        <v>375</v>
      </c>
      <c r="F28" s="36">
        <v>0</v>
      </c>
      <c r="G28" s="36">
        <v>4</v>
      </c>
      <c r="H28" s="83">
        <f t="shared" si="3"/>
        <v>4</v>
      </c>
      <c r="I28" s="105"/>
      <c r="J28" s="2"/>
      <c r="K28" s="2"/>
      <c r="L28" s="2"/>
    </row>
    <row r="29" spans="1:12" ht="15">
      <c r="A29" s="22">
        <v>20</v>
      </c>
      <c r="B29" s="30" t="s">
        <v>129</v>
      </c>
      <c r="C29" s="30" t="s">
        <v>130</v>
      </c>
      <c r="D29" s="30" t="s">
        <v>131</v>
      </c>
      <c r="E29" s="43" t="s">
        <v>398</v>
      </c>
      <c r="F29" s="43">
        <v>0</v>
      </c>
      <c r="G29" s="43">
        <v>4</v>
      </c>
      <c r="H29" s="83">
        <f t="shared" si="3"/>
        <v>4</v>
      </c>
      <c r="I29" s="105"/>
      <c r="J29" s="2"/>
      <c r="K29" s="2"/>
      <c r="L29" s="2"/>
    </row>
    <row r="30" spans="1:12" ht="15">
      <c r="A30" s="22">
        <v>21</v>
      </c>
      <c r="B30" s="31" t="s">
        <v>168</v>
      </c>
      <c r="C30" s="31" t="s">
        <v>169</v>
      </c>
      <c r="D30" s="31" t="s">
        <v>165</v>
      </c>
      <c r="E30" s="36" t="s">
        <v>388</v>
      </c>
      <c r="F30" s="36">
        <v>0</v>
      </c>
      <c r="G30" s="36">
        <v>4</v>
      </c>
      <c r="H30" s="83">
        <f t="shared" si="3"/>
        <v>4</v>
      </c>
      <c r="I30" s="105"/>
      <c r="J30" s="2"/>
      <c r="K30" s="2"/>
      <c r="L30" s="2"/>
    </row>
    <row r="31" spans="1:12" ht="15">
      <c r="A31" s="22">
        <v>22</v>
      </c>
      <c r="B31" s="30" t="s">
        <v>132</v>
      </c>
      <c r="C31" s="30" t="s">
        <v>133</v>
      </c>
      <c r="D31" s="30" t="s">
        <v>61</v>
      </c>
      <c r="E31" s="36" t="s">
        <v>333</v>
      </c>
      <c r="F31" s="36">
        <v>0</v>
      </c>
      <c r="G31" s="36">
        <v>4</v>
      </c>
      <c r="H31" s="83">
        <f t="shared" si="3"/>
        <v>4</v>
      </c>
      <c r="I31" s="105"/>
      <c r="J31" s="2"/>
      <c r="K31" s="2"/>
      <c r="L31" s="2"/>
    </row>
    <row r="32" spans="1:12" ht="15">
      <c r="A32" s="22">
        <v>23</v>
      </c>
      <c r="B32" s="30" t="s">
        <v>102</v>
      </c>
      <c r="C32" s="30" t="s">
        <v>103</v>
      </c>
      <c r="D32" s="30" t="s">
        <v>104</v>
      </c>
      <c r="E32" s="36" t="s">
        <v>379</v>
      </c>
      <c r="F32" s="36">
        <v>0</v>
      </c>
      <c r="G32" s="36">
        <v>8</v>
      </c>
      <c r="H32" s="83">
        <f t="shared" si="3"/>
        <v>8</v>
      </c>
      <c r="I32" s="105"/>
      <c r="J32" s="2"/>
      <c r="K32" s="2"/>
      <c r="L32" s="2"/>
    </row>
    <row r="33" spans="1:12" ht="15">
      <c r="A33" s="22">
        <v>24</v>
      </c>
      <c r="B33" s="30" t="s">
        <v>194</v>
      </c>
      <c r="C33" s="30" t="s">
        <v>195</v>
      </c>
      <c r="D33" s="30" t="s">
        <v>61</v>
      </c>
      <c r="E33" s="36" t="s">
        <v>389</v>
      </c>
      <c r="F33" s="36">
        <v>0</v>
      </c>
      <c r="G33" s="36">
        <v>8</v>
      </c>
      <c r="H33" s="83">
        <f t="shared" si="3"/>
        <v>8</v>
      </c>
      <c r="I33" s="107"/>
      <c r="J33" s="2"/>
      <c r="K33" s="2"/>
      <c r="L33" s="2"/>
    </row>
    <row r="34" spans="1:12" ht="15">
      <c r="A34" s="22">
        <v>25</v>
      </c>
      <c r="B34" s="30" t="s">
        <v>67</v>
      </c>
      <c r="C34" s="30" t="s">
        <v>65</v>
      </c>
      <c r="D34" s="30" t="s">
        <v>66</v>
      </c>
      <c r="E34" s="97" t="s">
        <v>390</v>
      </c>
      <c r="F34" s="97">
        <v>3</v>
      </c>
      <c r="G34" s="97">
        <v>8</v>
      </c>
      <c r="H34" s="98">
        <f t="shared" si="3"/>
        <v>11</v>
      </c>
      <c r="I34" s="108"/>
      <c r="J34" s="2"/>
      <c r="K34" s="2"/>
      <c r="L34" s="2"/>
    </row>
    <row r="35" spans="1:12" ht="15">
      <c r="A35" s="22">
        <v>26</v>
      </c>
      <c r="B35" s="30" t="s">
        <v>105</v>
      </c>
      <c r="C35" s="30" t="s">
        <v>96</v>
      </c>
      <c r="D35" s="30" t="s">
        <v>61</v>
      </c>
      <c r="E35" s="36" t="s">
        <v>380</v>
      </c>
      <c r="F35" s="36">
        <v>0</v>
      </c>
      <c r="G35" s="36">
        <v>12</v>
      </c>
      <c r="H35" s="83">
        <f t="shared" si="3"/>
        <v>12</v>
      </c>
      <c r="I35" s="108"/>
      <c r="J35" s="2"/>
      <c r="K35" s="2"/>
      <c r="L35" s="2"/>
    </row>
    <row r="36" spans="1:12" ht="15">
      <c r="A36" s="99">
        <v>27</v>
      </c>
      <c r="B36" s="30" t="s">
        <v>143</v>
      </c>
      <c r="C36" s="30" t="s">
        <v>141</v>
      </c>
      <c r="D36" s="30" t="s">
        <v>83</v>
      </c>
      <c r="E36" s="97" t="s">
        <v>399</v>
      </c>
      <c r="F36" s="97">
        <v>4</v>
      </c>
      <c r="G36" s="97">
        <v>12</v>
      </c>
      <c r="H36" s="98">
        <f t="shared" si="3"/>
        <v>16</v>
      </c>
      <c r="I36" s="105"/>
      <c r="J36" s="2"/>
      <c r="K36" s="2"/>
      <c r="L36" s="2"/>
    </row>
    <row r="37" spans="1:12" ht="15">
      <c r="A37" s="100"/>
      <c r="B37" s="74" t="s">
        <v>89</v>
      </c>
      <c r="C37" s="30" t="s">
        <v>87</v>
      </c>
      <c r="D37" s="30" t="s">
        <v>88</v>
      </c>
      <c r="E37" s="36"/>
      <c r="F37" s="36"/>
      <c r="G37" s="96"/>
      <c r="H37" s="83" t="s">
        <v>280</v>
      </c>
      <c r="I37" s="105"/>
      <c r="J37" s="2"/>
      <c r="K37" s="2"/>
      <c r="L37" s="2"/>
    </row>
    <row r="38" spans="1:12" ht="15">
      <c r="A38" s="101"/>
      <c r="B38" s="74" t="s">
        <v>163</v>
      </c>
      <c r="C38" s="30" t="s">
        <v>164</v>
      </c>
      <c r="D38" s="30" t="s">
        <v>165</v>
      </c>
      <c r="E38" s="36"/>
      <c r="F38" s="36"/>
      <c r="G38" s="36"/>
      <c r="H38" s="83" t="s">
        <v>280</v>
      </c>
      <c r="I38" s="105"/>
      <c r="J38" s="2"/>
      <c r="K38" s="2"/>
      <c r="L38" s="2"/>
    </row>
    <row r="39" spans="1:12" ht="15">
      <c r="A39" s="101"/>
      <c r="B39" s="74" t="s">
        <v>166</v>
      </c>
      <c r="C39" s="30" t="s">
        <v>167</v>
      </c>
      <c r="D39" s="30" t="s">
        <v>165</v>
      </c>
      <c r="E39" s="36"/>
      <c r="F39" s="46"/>
      <c r="G39" s="46"/>
      <c r="H39" s="102" t="s">
        <v>280</v>
      </c>
      <c r="I39" s="105"/>
      <c r="J39" s="2"/>
      <c r="K39" s="2"/>
      <c r="L39" s="2"/>
    </row>
    <row r="40" spans="1:7" ht="12.75">
      <c r="A40" s="4"/>
      <c r="B40" s="4"/>
      <c r="C40" s="4"/>
      <c r="D40" s="4"/>
      <c r="E40" s="42"/>
      <c r="F40" s="42"/>
      <c r="G40" s="42"/>
    </row>
    <row r="41" spans="1:9" ht="12.75">
      <c r="A41" s="47" t="s">
        <v>400</v>
      </c>
      <c r="C41" s="11" t="s">
        <v>52</v>
      </c>
      <c r="D41" s="11" t="s">
        <v>213</v>
      </c>
      <c r="E41" s="11"/>
      <c r="F41" s="48"/>
      <c r="G41" s="11"/>
      <c r="H41" s="11" t="s">
        <v>53</v>
      </c>
      <c r="I41" s="48"/>
    </row>
    <row r="42" spans="1:9" ht="12.75">
      <c r="A42" s="47" t="s">
        <v>401</v>
      </c>
      <c r="C42" s="40"/>
      <c r="D42" s="40"/>
      <c r="F42" s="40"/>
      <c r="G42" s="48"/>
      <c r="H42" s="48"/>
      <c r="I42" s="48"/>
    </row>
    <row r="43" spans="1:9" ht="12.75">
      <c r="A43" s="47" t="s">
        <v>402</v>
      </c>
      <c r="C43" s="42" t="s">
        <v>245</v>
      </c>
      <c r="D43" s="48" t="s">
        <v>279</v>
      </c>
      <c r="E43" s="41"/>
      <c r="F43" s="41"/>
      <c r="G43" s="41"/>
      <c r="H43" s="42" t="s">
        <v>225</v>
      </c>
      <c r="I43" s="48"/>
    </row>
    <row r="44" spans="1:9" ht="12.75">
      <c r="A44" s="69" t="s">
        <v>407</v>
      </c>
      <c r="B44" s="47"/>
      <c r="C44" s="26"/>
      <c r="D44" s="48"/>
      <c r="E44" s="40"/>
      <c r="F44" s="40"/>
      <c r="G44" s="48"/>
      <c r="H44" s="48"/>
      <c r="I44" s="48"/>
    </row>
  </sheetData>
  <sheetProtection/>
  <mergeCells count="4">
    <mergeCell ref="A2:F2"/>
    <mergeCell ref="A3:F3"/>
    <mergeCell ref="A5:F5"/>
    <mergeCell ref="A7:I7"/>
  </mergeCells>
  <printOptions/>
  <pageMargins left="0.27" right="0.16" top="0.49" bottom="0.86" header="0.16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48"/>
  <sheetViews>
    <sheetView tabSelected="1" zoomScalePageLayoutView="0" workbookViewId="0" topLeftCell="A10">
      <selection activeCell="D12" sqref="D12"/>
    </sheetView>
  </sheetViews>
  <sheetFormatPr defaultColWidth="9.140625" defaultRowHeight="12.75"/>
  <cols>
    <col min="1" max="1" width="6.140625" style="0" customWidth="1"/>
    <col min="2" max="2" width="24.57421875" style="0" customWidth="1"/>
    <col min="3" max="3" width="29.00390625" style="0" customWidth="1"/>
    <col min="4" max="4" width="28.7109375" style="0" customWidth="1"/>
    <col min="5" max="5" width="9.7109375" style="5" bestFit="1" customWidth="1"/>
    <col min="6" max="6" width="9.7109375" style="5" customWidth="1"/>
    <col min="7" max="7" width="9.140625" style="5" customWidth="1"/>
  </cols>
  <sheetData>
    <row r="2" spans="1:4" ht="12.75">
      <c r="A2" s="116" t="s">
        <v>6</v>
      </c>
      <c r="B2" s="116"/>
      <c r="C2" s="116"/>
      <c r="D2" s="116"/>
    </row>
    <row r="3" spans="1:4" ht="12.75">
      <c r="A3" s="116" t="s">
        <v>4</v>
      </c>
      <c r="B3" s="116"/>
      <c r="C3" s="116"/>
      <c r="D3" s="116"/>
    </row>
    <row r="4" spans="1:4" ht="12.75">
      <c r="A4" s="1"/>
      <c r="B4" s="1"/>
      <c r="C4" s="1"/>
      <c r="D4" s="1"/>
    </row>
    <row r="5" spans="1:4" ht="12.75">
      <c r="A5" s="117" t="s">
        <v>408</v>
      </c>
      <c r="B5" s="117"/>
      <c r="C5" s="117"/>
      <c r="D5" s="117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20.25">
      <c r="A8" s="119"/>
      <c r="B8" s="119"/>
      <c r="C8" s="119"/>
      <c r="D8" s="119"/>
    </row>
    <row r="9" spans="1:4" ht="12.75">
      <c r="A9" s="26"/>
      <c r="B9" s="26"/>
      <c r="C9" s="26"/>
      <c r="D9" s="26"/>
    </row>
    <row r="10" spans="1:7" ht="12.75">
      <c r="A10" s="6" t="s">
        <v>9</v>
      </c>
      <c r="B10" s="7" t="s">
        <v>10</v>
      </c>
      <c r="C10" s="7" t="s">
        <v>106</v>
      </c>
      <c r="D10" s="12" t="s">
        <v>3</v>
      </c>
      <c r="E10" s="36" t="s">
        <v>2</v>
      </c>
      <c r="F10" s="43" t="s">
        <v>415</v>
      </c>
      <c r="G10" s="8" t="s">
        <v>1</v>
      </c>
    </row>
    <row r="11" spans="1:7" ht="12.75">
      <c r="A11" s="27">
        <v>1</v>
      </c>
      <c r="B11" s="30" t="s">
        <v>135</v>
      </c>
      <c r="C11" s="30" t="s">
        <v>133</v>
      </c>
      <c r="D11" s="30" t="s">
        <v>61</v>
      </c>
      <c r="E11" s="112" t="s">
        <v>411</v>
      </c>
      <c r="F11" s="112">
        <v>0</v>
      </c>
      <c r="G11" s="43">
        <v>44</v>
      </c>
    </row>
    <row r="12" spans="1:7" ht="12.75">
      <c r="A12" s="28">
        <v>2</v>
      </c>
      <c r="B12" s="30" t="s">
        <v>64</v>
      </c>
      <c r="C12" s="30" t="s">
        <v>65</v>
      </c>
      <c r="D12" s="30" t="s">
        <v>148</v>
      </c>
      <c r="E12" s="111" t="s">
        <v>417</v>
      </c>
      <c r="F12" s="111">
        <v>0</v>
      </c>
      <c r="G12" s="43">
        <v>44</v>
      </c>
    </row>
    <row r="13" spans="1:7" ht="12.75">
      <c r="A13" s="113">
        <v>3</v>
      </c>
      <c r="B13" s="32" t="s">
        <v>196</v>
      </c>
      <c r="C13" s="32" t="s">
        <v>197</v>
      </c>
      <c r="D13" s="32" t="s">
        <v>198</v>
      </c>
      <c r="E13" s="112" t="s">
        <v>413</v>
      </c>
      <c r="F13" s="112">
        <v>0</v>
      </c>
      <c r="G13" s="43">
        <v>44</v>
      </c>
    </row>
    <row r="14" spans="1:7" ht="12.75">
      <c r="A14" s="27">
        <v>4</v>
      </c>
      <c r="B14" s="30" t="s">
        <v>84</v>
      </c>
      <c r="C14" s="30" t="s">
        <v>85</v>
      </c>
      <c r="D14" s="30" t="s">
        <v>83</v>
      </c>
      <c r="E14" s="112" t="s">
        <v>412</v>
      </c>
      <c r="F14" s="112">
        <v>0</v>
      </c>
      <c r="G14" s="43">
        <v>44</v>
      </c>
    </row>
    <row r="15" spans="1:7" ht="12.75">
      <c r="A15" s="28">
        <v>5</v>
      </c>
      <c r="B15" s="32" t="s">
        <v>423</v>
      </c>
      <c r="C15" s="30" t="s">
        <v>87</v>
      </c>
      <c r="D15" s="30" t="s">
        <v>88</v>
      </c>
      <c r="E15" s="111" t="s">
        <v>410</v>
      </c>
      <c r="F15" s="111">
        <v>0</v>
      </c>
      <c r="G15" s="43">
        <v>43</v>
      </c>
    </row>
    <row r="16" spans="1:7" ht="12.75">
      <c r="A16" s="113">
        <v>6</v>
      </c>
      <c r="B16" s="32" t="s">
        <v>122</v>
      </c>
      <c r="C16" s="32" t="s">
        <v>121</v>
      </c>
      <c r="D16" s="32" t="s">
        <v>83</v>
      </c>
      <c r="E16" s="111" t="s">
        <v>414</v>
      </c>
      <c r="F16" s="111">
        <v>-2</v>
      </c>
      <c r="G16" s="43">
        <v>41</v>
      </c>
    </row>
    <row r="17" spans="1:7" ht="12.75">
      <c r="A17" s="27">
        <v>7</v>
      </c>
      <c r="B17" s="30" t="s">
        <v>67</v>
      </c>
      <c r="C17" s="30" t="s">
        <v>65</v>
      </c>
      <c r="D17" s="30" t="s">
        <v>66</v>
      </c>
      <c r="E17" s="112" t="s">
        <v>409</v>
      </c>
      <c r="F17" s="112">
        <v>0</v>
      </c>
      <c r="G17" s="43">
        <v>37</v>
      </c>
    </row>
    <row r="18" spans="1:7" ht="12.75">
      <c r="A18" s="28">
        <v>8</v>
      </c>
      <c r="B18" s="31" t="s">
        <v>129</v>
      </c>
      <c r="C18" s="31" t="s">
        <v>130</v>
      </c>
      <c r="D18" s="31" t="s">
        <v>131</v>
      </c>
      <c r="E18" s="111" t="s">
        <v>418</v>
      </c>
      <c r="F18" s="111">
        <v>0</v>
      </c>
      <c r="G18" s="43">
        <v>36</v>
      </c>
    </row>
    <row r="19" spans="1:7" ht="12.75">
      <c r="A19" s="113">
        <v>9</v>
      </c>
      <c r="B19" s="30" t="s">
        <v>194</v>
      </c>
      <c r="C19" s="30" t="s">
        <v>195</v>
      </c>
      <c r="D19" s="30" t="s">
        <v>61</v>
      </c>
      <c r="E19" s="111" t="s">
        <v>416</v>
      </c>
      <c r="F19" s="111">
        <v>-1</v>
      </c>
      <c r="G19" s="43">
        <v>35</v>
      </c>
    </row>
    <row r="20" spans="1:7" ht="12.75">
      <c r="A20" s="27">
        <v>10</v>
      </c>
      <c r="B20" s="32" t="s">
        <v>90</v>
      </c>
      <c r="C20" s="30" t="s">
        <v>87</v>
      </c>
      <c r="D20" s="30" t="s">
        <v>88</v>
      </c>
      <c r="E20" s="112" t="s">
        <v>419</v>
      </c>
      <c r="F20" s="112">
        <v>-1</v>
      </c>
      <c r="G20" s="43">
        <v>35</v>
      </c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10" ht="12.75">
      <c r="A23" s="47" t="s">
        <v>422</v>
      </c>
      <c r="C23" s="11" t="s">
        <v>52</v>
      </c>
      <c r="D23" s="11" t="s">
        <v>213</v>
      </c>
      <c r="E23" s="11"/>
      <c r="F23" s="11"/>
      <c r="G23" s="11" t="s">
        <v>53</v>
      </c>
      <c r="J23" s="48"/>
    </row>
    <row r="24" spans="1:10" ht="12.75">
      <c r="A24" s="47" t="s">
        <v>401</v>
      </c>
      <c r="C24" s="40"/>
      <c r="D24" s="40"/>
      <c r="F24" s="48"/>
      <c r="G24" s="48"/>
      <c r="J24" s="48"/>
    </row>
    <row r="25" spans="1:10" ht="12.75">
      <c r="A25" s="47" t="s">
        <v>421</v>
      </c>
      <c r="C25" s="42" t="s">
        <v>245</v>
      </c>
      <c r="D25" s="110" t="s">
        <v>279</v>
      </c>
      <c r="E25" s="41"/>
      <c r="F25" s="41"/>
      <c r="G25" s="42" t="s">
        <v>225</v>
      </c>
      <c r="J25" s="48"/>
    </row>
    <row r="26" spans="1:10" ht="12.75">
      <c r="A26" s="69" t="s">
        <v>420</v>
      </c>
      <c r="B26" s="47"/>
      <c r="C26" s="26"/>
      <c r="D26" s="48"/>
      <c r="E26" s="40"/>
      <c r="F26" s="40"/>
      <c r="G26" s="40"/>
      <c r="H26" s="48"/>
      <c r="I26" s="48"/>
      <c r="J26" s="48"/>
    </row>
    <row r="27" spans="8:9" ht="12.75">
      <c r="H27" s="5"/>
      <c r="I27" s="5"/>
    </row>
    <row r="28" spans="8:9" ht="12.75">
      <c r="H28" s="5"/>
      <c r="I28" s="5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ht="12.75">
      <c r="B48" s="4"/>
    </row>
  </sheetData>
  <sheetProtection/>
  <mergeCells count="4">
    <mergeCell ref="A2:D2"/>
    <mergeCell ref="A3:D3"/>
    <mergeCell ref="A5:D5"/>
    <mergeCell ref="A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XP</cp:lastModifiedBy>
  <cp:lastPrinted>2008-09-06T16:02:44Z</cp:lastPrinted>
  <dcterms:created xsi:type="dcterms:W3CDTF">2007-05-21T16:19:03Z</dcterms:created>
  <dcterms:modified xsi:type="dcterms:W3CDTF">2008-09-11T10:10:11Z</dcterms:modified>
  <cp:category/>
  <cp:version/>
  <cp:contentType/>
  <cp:contentStatus/>
</cp:coreProperties>
</file>